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ata\Google Drive\"/>
    </mc:Choice>
  </mc:AlternateContent>
  <bookViews>
    <workbookView xWindow="-120" yWindow="-120" windowWidth="29040" windowHeight="15840"/>
  </bookViews>
  <sheets>
    <sheet name="DERS PROGRAMI" sheetId="1" r:id="rId1"/>
    <sheet name="UZAKTAN EĞİTİM DERS YL PROGRAMI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7" i="1" l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D27" i="5"/>
  <c r="C27" i="5"/>
  <c r="D26" i="5"/>
  <c r="C26" i="5"/>
  <c r="D25" i="5"/>
  <c r="C25" i="5"/>
  <c r="Q124" i="1"/>
  <c r="O124" i="1"/>
  <c r="M124" i="1"/>
  <c r="K124" i="1"/>
  <c r="I124" i="1"/>
  <c r="G124" i="1"/>
  <c r="E124" i="1"/>
  <c r="C124" i="1"/>
  <c r="Q123" i="1"/>
  <c r="O123" i="1"/>
  <c r="M123" i="1"/>
  <c r="K123" i="1"/>
  <c r="I123" i="1"/>
  <c r="G123" i="1"/>
  <c r="G119" i="1" s="1"/>
  <c r="E123" i="1"/>
  <c r="C123" i="1"/>
  <c r="D119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R67" i="1"/>
  <c r="BY67" i="1" s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R65" i="1"/>
  <c r="BZ65" i="1" s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E58" i="1"/>
  <c r="BX58" i="1" s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A18" i="1"/>
  <c r="T18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E9" i="1"/>
  <c r="X9" i="1"/>
  <c r="AE5" i="1"/>
  <c r="X5" i="1"/>
  <c r="R5" i="1"/>
  <c r="P5" i="1"/>
  <c r="N5" i="1"/>
  <c r="L5" i="1"/>
  <c r="J5" i="1"/>
  <c r="H5" i="1"/>
  <c r="F5" i="1"/>
  <c r="B2" i="1"/>
  <c r="E119" i="1" l="1"/>
  <c r="I119" i="1"/>
  <c r="CA18" i="1"/>
  <c r="C119" i="1"/>
  <c r="AH88" i="1"/>
  <c r="AH89" i="1"/>
  <c r="AH87" i="1"/>
  <c r="O119" i="1"/>
  <c r="AH78" i="1"/>
  <c r="AH79" i="1"/>
  <c r="AH114" i="1"/>
  <c r="Q119" i="1"/>
  <c r="BU18" i="1"/>
  <c r="AH77" i="1"/>
  <c r="AH83" i="1"/>
  <c r="AH91" i="1"/>
  <c r="AH92" i="1"/>
  <c r="AH82" i="1"/>
  <c r="AH62" i="1"/>
  <c r="AH63" i="1"/>
  <c r="AH64" i="1"/>
  <c r="AH66" i="1"/>
  <c r="AH111" i="1"/>
  <c r="BV9" i="1"/>
  <c r="AH10" i="1"/>
  <c r="AH14" i="1"/>
  <c r="AH21" i="1"/>
  <c r="AH25" i="1"/>
  <c r="AH29" i="1"/>
  <c r="AH34" i="1"/>
  <c r="AH37" i="1"/>
  <c r="AH39" i="1"/>
  <c r="AH42" i="1"/>
  <c r="AH46" i="1"/>
  <c r="AH47" i="1"/>
  <c r="AH52" i="1"/>
  <c r="AH55" i="1"/>
  <c r="AH56" i="1"/>
  <c r="AH105" i="1"/>
  <c r="AH108" i="1"/>
  <c r="AH109" i="1"/>
  <c r="AH94" i="1"/>
  <c r="AH113" i="1"/>
  <c r="AH115" i="1"/>
  <c r="AH61" i="1"/>
  <c r="AH68" i="1"/>
  <c r="AH69" i="1"/>
  <c r="AH72" i="1"/>
  <c r="AH73" i="1"/>
  <c r="AH95" i="1"/>
  <c r="AH97" i="1"/>
  <c r="AH100" i="1"/>
  <c r="AH101" i="1"/>
  <c r="AH104" i="1"/>
  <c r="AH112" i="1"/>
  <c r="AH13" i="1"/>
  <c r="AH17" i="1"/>
  <c r="AH16" i="1"/>
  <c r="AH22" i="1"/>
  <c r="AH23" i="1"/>
  <c r="AH26" i="1"/>
  <c r="AH27" i="1"/>
  <c r="AH31" i="1"/>
  <c r="AH32" i="1"/>
  <c r="AH35" i="1"/>
  <c r="AH36" i="1"/>
  <c r="AH40" i="1"/>
  <c r="AH41" i="1"/>
  <c r="AH44" i="1"/>
  <c r="AH45" i="1"/>
  <c r="AH48" i="1"/>
  <c r="AH50" i="1"/>
  <c r="AH53" i="1"/>
  <c r="AH54" i="1"/>
  <c r="AH57" i="1"/>
  <c r="AH80" i="1"/>
  <c r="AH81" i="1"/>
  <c r="AH84" i="1"/>
  <c r="AH85" i="1"/>
  <c r="AH90" i="1"/>
  <c r="AH93" i="1"/>
  <c r="AH110" i="1"/>
  <c r="AH11" i="1"/>
  <c r="AH15" i="1"/>
  <c r="AH59" i="1"/>
  <c r="AH60" i="1"/>
  <c r="AH70" i="1"/>
  <c r="AH71" i="1"/>
  <c r="AH74" i="1"/>
  <c r="AH75" i="1"/>
  <c r="AH99" i="1"/>
  <c r="AH102" i="1"/>
  <c r="AH103" i="1"/>
  <c r="AH116" i="1"/>
  <c r="AL58" i="1"/>
  <c r="BB58" i="1"/>
  <c r="BR58" i="1"/>
  <c r="AJ65" i="1"/>
  <c r="AP65" i="1"/>
  <c r="AU65" i="1"/>
  <c r="AZ65" i="1"/>
  <c r="BF65" i="1"/>
  <c r="BK65" i="1"/>
  <c r="BP65" i="1"/>
  <c r="BV65" i="1"/>
  <c r="CA65" i="1"/>
  <c r="AP67" i="1"/>
  <c r="BF67" i="1"/>
  <c r="BV67" i="1"/>
  <c r="AP58" i="1"/>
  <c r="BF58" i="1"/>
  <c r="BV58" i="1"/>
  <c r="AL65" i="1"/>
  <c r="AQ65" i="1"/>
  <c r="AV65" i="1"/>
  <c r="BB65" i="1"/>
  <c r="BG65" i="1"/>
  <c r="BL65" i="1"/>
  <c r="BR65" i="1"/>
  <c r="BW65" i="1"/>
  <c r="AT67" i="1"/>
  <c r="BJ67" i="1"/>
  <c r="BZ67" i="1"/>
  <c r="AT58" i="1"/>
  <c r="BJ58" i="1"/>
  <c r="BZ58" i="1"/>
  <c r="AM65" i="1"/>
  <c r="AR65" i="1"/>
  <c r="AX65" i="1"/>
  <c r="BC65" i="1"/>
  <c r="BH65" i="1"/>
  <c r="BN65" i="1"/>
  <c r="BS65" i="1"/>
  <c r="BX65" i="1"/>
  <c r="AX67" i="1"/>
  <c r="BN67" i="1"/>
  <c r="BX9" i="1"/>
  <c r="AX58" i="1"/>
  <c r="BN58" i="1"/>
  <c r="AI65" i="1"/>
  <c r="AN65" i="1"/>
  <c r="AT65" i="1"/>
  <c r="AY65" i="1"/>
  <c r="BD65" i="1"/>
  <c r="BJ65" i="1"/>
  <c r="BO65" i="1"/>
  <c r="BT65" i="1"/>
  <c r="AL67" i="1"/>
  <c r="BB67" i="1"/>
  <c r="BR67" i="1"/>
  <c r="AH76" i="1"/>
  <c r="M119" i="1"/>
  <c r="K119" i="1"/>
  <c r="AH43" i="1"/>
  <c r="AH19" i="1"/>
  <c r="AH30" i="1"/>
  <c r="AH98" i="1"/>
  <c r="AH24" i="1"/>
  <c r="AH20" i="1"/>
  <c r="AH33" i="1"/>
  <c r="AH12" i="1"/>
  <c r="AH51" i="1"/>
  <c r="F119" i="1"/>
  <c r="AO5" i="1"/>
  <c r="AW9" i="1"/>
  <c r="BM9" i="1"/>
  <c r="BY9" i="1"/>
  <c r="AS18" i="1"/>
  <c r="BI18" i="1"/>
  <c r="BY18" i="1"/>
  <c r="AS5" i="1"/>
  <c r="BE5" i="1"/>
  <c r="BU5" i="1"/>
  <c r="AO9" i="1"/>
  <c r="BI9" i="1"/>
  <c r="AK18" i="1"/>
  <c r="BA18" i="1"/>
  <c r="BM18" i="1"/>
  <c r="AL5" i="1"/>
  <c r="AX5" i="1"/>
  <c r="BN5" i="1"/>
  <c r="AL9" i="1"/>
  <c r="AX9" i="1"/>
  <c r="BJ9" i="1"/>
  <c r="BZ9" i="1"/>
  <c r="AL18" i="1"/>
  <c r="AP18" i="1"/>
  <c r="AT18" i="1"/>
  <c r="AX18" i="1"/>
  <c r="BB18" i="1"/>
  <c r="BF18" i="1"/>
  <c r="BJ18" i="1"/>
  <c r="BN18" i="1"/>
  <c r="BR18" i="1"/>
  <c r="BV18" i="1"/>
  <c r="BZ18" i="1"/>
  <c r="T28" i="1"/>
  <c r="AI58" i="1"/>
  <c r="AM58" i="1"/>
  <c r="AQ58" i="1"/>
  <c r="AU58" i="1"/>
  <c r="AY58" i="1"/>
  <c r="BC58" i="1"/>
  <c r="BG58" i="1"/>
  <c r="BK58" i="1"/>
  <c r="BO58" i="1"/>
  <c r="BS58" i="1"/>
  <c r="BW58" i="1"/>
  <c r="CA58" i="1"/>
  <c r="AI67" i="1"/>
  <c r="AM67" i="1"/>
  <c r="AQ67" i="1"/>
  <c r="AU67" i="1"/>
  <c r="AY67" i="1"/>
  <c r="BC67" i="1"/>
  <c r="BG67" i="1"/>
  <c r="BK67" i="1"/>
  <c r="BO67" i="1"/>
  <c r="BS67" i="1"/>
  <c r="BW67" i="1"/>
  <c r="CA67" i="1"/>
  <c r="AW5" i="1"/>
  <c r="BI5" i="1"/>
  <c r="BQ5" i="1"/>
  <c r="AK9" i="1"/>
  <c r="BA9" i="1"/>
  <c r="BQ9" i="1"/>
  <c r="AW18" i="1"/>
  <c r="BQ18" i="1"/>
  <c r="AT5" i="1"/>
  <c r="BF5" i="1"/>
  <c r="BR5" i="1"/>
  <c r="BZ5" i="1"/>
  <c r="AT9" i="1"/>
  <c r="BF9" i="1"/>
  <c r="BR9" i="1"/>
  <c r="AI5" i="1"/>
  <c r="AM5" i="1"/>
  <c r="AQ5" i="1"/>
  <c r="AU5" i="1"/>
  <c r="AY5" i="1"/>
  <c r="BC5" i="1"/>
  <c r="BG5" i="1"/>
  <c r="BK5" i="1"/>
  <c r="BO5" i="1"/>
  <c r="BS5" i="1"/>
  <c r="BW5" i="1"/>
  <c r="CA5" i="1"/>
  <c r="AI9" i="1"/>
  <c r="AM9" i="1"/>
  <c r="AQ9" i="1"/>
  <c r="AU9" i="1"/>
  <c r="AY9" i="1"/>
  <c r="BC9" i="1"/>
  <c r="BG9" i="1"/>
  <c r="BK9" i="1"/>
  <c r="BO9" i="1"/>
  <c r="BS9" i="1"/>
  <c r="BW9" i="1"/>
  <c r="CA9" i="1"/>
  <c r="AI18" i="1"/>
  <c r="AM18" i="1"/>
  <c r="AQ18" i="1"/>
  <c r="AU18" i="1"/>
  <c r="AY18" i="1"/>
  <c r="BC18" i="1"/>
  <c r="BG18" i="1"/>
  <c r="BK18" i="1"/>
  <c r="BO18" i="1"/>
  <c r="BS18" i="1"/>
  <c r="BW18" i="1"/>
  <c r="AA28" i="1"/>
  <c r="AA38" i="1" s="1"/>
  <c r="AA49" i="1" s="1"/>
  <c r="AJ58" i="1"/>
  <c r="AN58" i="1"/>
  <c r="AR58" i="1"/>
  <c r="AV58" i="1"/>
  <c r="AZ58" i="1"/>
  <c r="BD58" i="1"/>
  <c r="BH58" i="1"/>
  <c r="BL58" i="1"/>
  <c r="BP58" i="1"/>
  <c r="BT58" i="1"/>
  <c r="AK65" i="1"/>
  <c r="AO65" i="1"/>
  <c r="AS65" i="1"/>
  <c r="AW65" i="1"/>
  <c r="BA65" i="1"/>
  <c r="BE65" i="1"/>
  <c r="BI65" i="1"/>
  <c r="BM65" i="1"/>
  <c r="BQ65" i="1"/>
  <c r="BU65" i="1"/>
  <c r="BY65" i="1"/>
  <c r="AJ67" i="1"/>
  <c r="AN67" i="1"/>
  <c r="AR67" i="1"/>
  <c r="AV67" i="1"/>
  <c r="AZ67" i="1"/>
  <c r="BD67" i="1"/>
  <c r="BH67" i="1"/>
  <c r="BL67" i="1"/>
  <c r="BP67" i="1"/>
  <c r="BT67" i="1"/>
  <c r="BX67" i="1"/>
  <c r="AK5" i="1"/>
  <c r="BA5" i="1"/>
  <c r="BM5" i="1"/>
  <c r="BY5" i="1"/>
  <c r="AS9" i="1"/>
  <c r="BE9" i="1"/>
  <c r="BU9" i="1"/>
  <c r="AO18" i="1"/>
  <c r="BE18" i="1"/>
  <c r="AP5" i="1"/>
  <c r="BB5" i="1"/>
  <c r="BJ5" i="1"/>
  <c r="BV5" i="1"/>
  <c r="AP9" i="1"/>
  <c r="BB9" i="1"/>
  <c r="BN9" i="1"/>
  <c r="AJ5" i="1"/>
  <c r="AN5" i="1"/>
  <c r="AR5" i="1"/>
  <c r="AV5" i="1"/>
  <c r="AZ5" i="1"/>
  <c r="BD5" i="1"/>
  <c r="BH5" i="1"/>
  <c r="BL5" i="1"/>
  <c r="BP5" i="1"/>
  <c r="BT5" i="1"/>
  <c r="BX5" i="1"/>
  <c r="AJ9" i="1"/>
  <c r="AN9" i="1"/>
  <c r="AR9" i="1"/>
  <c r="AV9" i="1"/>
  <c r="AZ9" i="1"/>
  <c r="BD9" i="1"/>
  <c r="BH9" i="1"/>
  <c r="BL9" i="1"/>
  <c r="BP9" i="1"/>
  <c r="BT9" i="1"/>
  <c r="AJ18" i="1"/>
  <c r="AN18" i="1"/>
  <c r="AR18" i="1"/>
  <c r="AV18" i="1"/>
  <c r="AZ18" i="1"/>
  <c r="BD18" i="1"/>
  <c r="BH18" i="1"/>
  <c r="BL18" i="1"/>
  <c r="BP18" i="1"/>
  <c r="BT18" i="1"/>
  <c r="BX18" i="1"/>
  <c r="AK58" i="1"/>
  <c r="AO58" i="1"/>
  <c r="AS58" i="1"/>
  <c r="AW58" i="1"/>
  <c r="BA58" i="1"/>
  <c r="BE58" i="1"/>
  <c r="BI58" i="1"/>
  <c r="BM58" i="1"/>
  <c r="BQ58" i="1"/>
  <c r="BU58" i="1"/>
  <c r="BY58" i="1"/>
  <c r="AK67" i="1"/>
  <c r="AO67" i="1"/>
  <c r="AS67" i="1"/>
  <c r="AW67" i="1"/>
  <c r="BA67" i="1"/>
  <c r="BE67" i="1"/>
  <c r="BI67" i="1"/>
  <c r="BM67" i="1"/>
  <c r="BQ67" i="1"/>
  <c r="BU67" i="1"/>
  <c r="AH65" i="1" l="1"/>
  <c r="R119" i="1"/>
  <c r="J119" i="1"/>
  <c r="L119" i="1"/>
  <c r="H119" i="1"/>
  <c r="AH67" i="1"/>
  <c r="AH58" i="1"/>
  <c r="AH18" i="1"/>
  <c r="AH9" i="1"/>
  <c r="AH5" i="1"/>
  <c r="N119" i="1"/>
  <c r="T38" i="1"/>
  <c r="BZ28" i="1"/>
  <c r="BV28" i="1"/>
  <c r="BR28" i="1"/>
  <c r="BN28" i="1"/>
  <c r="BJ28" i="1"/>
  <c r="BF28" i="1"/>
  <c r="BB28" i="1"/>
  <c r="AX28" i="1"/>
  <c r="AT28" i="1"/>
  <c r="AP28" i="1"/>
  <c r="AL28" i="1"/>
  <c r="BG28" i="1"/>
  <c r="AQ28" i="1"/>
  <c r="BY28" i="1"/>
  <c r="BU28" i="1"/>
  <c r="BQ28" i="1"/>
  <c r="BM28" i="1"/>
  <c r="BI28" i="1"/>
  <c r="BE28" i="1"/>
  <c r="BA28" i="1"/>
  <c r="AW28" i="1"/>
  <c r="AS28" i="1"/>
  <c r="AO28" i="1"/>
  <c r="AK28" i="1"/>
  <c r="BO28" i="1"/>
  <c r="AY28" i="1"/>
  <c r="AI28" i="1"/>
  <c r="BX28" i="1"/>
  <c r="BT28" i="1"/>
  <c r="BP28" i="1"/>
  <c r="BL28" i="1"/>
  <c r="BH28" i="1"/>
  <c r="BD28" i="1"/>
  <c r="AZ28" i="1"/>
  <c r="AV28" i="1"/>
  <c r="AR28" i="1"/>
  <c r="AN28" i="1"/>
  <c r="AJ28" i="1"/>
  <c r="BS28" i="1"/>
  <c r="BC28" i="1"/>
  <c r="AM28" i="1"/>
  <c r="CA28" i="1"/>
  <c r="BW28" i="1"/>
  <c r="BK28" i="1"/>
  <c r="AU28" i="1"/>
  <c r="P119" i="1"/>
  <c r="T49" i="1" l="1"/>
  <c r="BX38" i="1"/>
  <c r="BT38" i="1"/>
  <c r="BP38" i="1"/>
  <c r="BL38" i="1"/>
  <c r="BH38" i="1"/>
  <c r="BD38" i="1"/>
  <c r="AZ38" i="1"/>
  <c r="AV38" i="1"/>
  <c r="AR38" i="1"/>
  <c r="AN38" i="1"/>
  <c r="AJ38" i="1"/>
  <c r="BU38" i="1"/>
  <c r="BE38" i="1"/>
  <c r="AO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BI38" i="1"/>
  <c r="AS38" i="1"/>
  <c r="BZ38" i="1"/>
  <c r="BV38" i="1"/>
  <c r="BR38" i="1"/>
  <c r="BN38" i="1"/>
  <c r="BJ38" i="1"/>
  <c r="BF38" i="1"/>
  <c r="BB38" i="1"/>
  <c r="AX38" i="1"/>
  <c r="AT38" i="1"/>
  <c r="AP38" i="1"/>
  <c r="AL38" i="1"/>
  <c r="BY38" i="1"/>
  <c r="BM38" i="1"/>
  <c r="AW38" i="1"/>
  <c r="BQ38" i="1"/>
  <c r="BA38" i="1"/>
  <c r="AK38" i="1"/>
  <c r="AH28" i="1"/>
  <c r="AH38" i="1" l="1"/>
  <c r="BX49" i="1"/>
  <c r="BT49" i="1"/>
  <c r="BP49" i="1"/>
  <c r="BL49" i="1"/>
  <c r="BH49" i="1"/>
  <c r="BD49" i="1"/>
  <c r="AZ49" i="1"/>
  <c r="AV49" i="1"/>
  <c r="AR49" i="1"/>
  <c r="AN49" i="1"/>
  <c r="AJ49" i="1"/>
  <c r="BQ49" i="1"/>
  <c r="BA49" i="1"/>
  <c r="CA49" i="1"/>
  <c r="BW49" i="1"/>
  <c r="BS49" i="1"/>
  <c r="BO49" i="1"/>
  <c r="BK49" i="1"/>
  <c r="BG49" i="1"/>
  <c r="BC49" i="1"/>
  <c r="AY49" i="1"/>
  <c r="AU49" i="1"/>
  <c r="AQ49" i="1"/>
  <c r="AM49" i="1"/>
  <c r="AI49" i="1"/>
  <c r="BI49" i="1"/>
  <c r="AS49" i="1"/>
  <c r="BZ49" i="1"/>
  <c r="BV49" i="1"/>
  <c r="BR49" i="1"/>
  <c r="BN49" i="1"/>
  <c r="BJ49" i="1"/>
  <c r="BF49" i="1"/>
  <c r="BB49" i="1"/>
  <c r="AX49" i="1"/>
  <c r="AT49" i="1"/>
  <c r="AP49" i="1"/>
  <c r="AL49" i="1"/>
  <c r="BM49" i="1"/>
  <c r="AW49" i="1"/>
  <c r="AK49" i="1"/>
  <c r="BY49" i="1"/>
  <c r="BU49" i="1"/>
  <c r="BE49" i="1"/>
  <c r="AO49" i="1"/>
  <c r="AH49" i="1" l="1"/>
</calcChain>
</file>

<file path=xl/sharedStrings.xml><?xml version="1.0" encoding="utf-8"?>
<sst xmlns="http://schemas.openxmlformats.org/spreadsheetml/2006/main" count="506" uniqueCount="179">
  <si>
    <t xml:space="preserve">Yapılan/Yapılacak değişiklikler programa anlık olarak yansımaktadır. </t>
  </si>
  <si>
    <t>Google E-Tablolar uygulamasını telefonunuza indirerek daha iyi bir görüntüleme elde edebilirsiniz.</t>
  </si>
  <si>
    <t>LİSANSÜSTÜ DERS PROGRAMLARI &gt;&gt;&gt;&gt;&gt;&gt;&gt;</t>
  </si>
  <si>
    <t>ÇAKIŞMA</t>
  </si>
  <si>
    <t>T.C. SAKARYA ÜNİVERSİTESİ</t>
  </si>
  <si>
    <t>ULUSLARARASI İLİŞKİLER  BÖLÜMÜ BAHAR YY DERS PROGRAMI</t>
  </si>
  <si>
    <t>GÜN</t>
  </si>
  <si>
    <t>SAAT</t>
  </si>
  <si>
    <t>1. SINIF</t>
  </si>
  <si>
    <t>2. SINIF</t>
  </si>
  <si>
    <t>3. SINIF</t>
  </si>
  <si>
    <t>4. SINIF</t>
  </si>
  <si>
    <t>DERS</t>
  </si>
  <si>
    <t>DERSİN ADI</t>
  </si>
  <si>
    <t>ÖĞRETM ELEMANI</t>
  </si>
  <si>
    <t>DERSLİK</t>
  </si>
  <si>
    <t>PAZARTESİ</t>
  </si>
  <si>
    <t>06.00</t>
  </si>
  <si>
    <t>05.00</t>
  </si>
  <si>
    <t>07.00</t>
  </si>
  <si>
    <t>08.00</t>
  </si>
  <si>
    <t>09.00</t>
  </si>
  <si>
    <t>10.00</t>
  </si>
  <si>
    <t>TEMEL BİLGİ TEKNOLOJİSİ KULLANIMI</t>
  </si>
  <si>
    <t>11.00</t>
  </si>
  <si>
    <t>Online</t>
  </si>
  <si>
    <t>ULUSLARARASI EKONOMİ POLİTİK</t>
  </si>
  <si>
    <t>A 308</t>
  </si>
  <si>
    <t>BARIŞ ÇALIŞMALARI VE ÇATIŞMA ÇÖZÜMLERİ</t>
  </si>
  <si>
    <t>Prof. Dr. ERTAN EFEGİL</t>
  </si>
  <si>
    <t>DANIŞMAN OFİSİ</t>
  </si>
  <si>
    <t>DİPLOMASI KURAMLARI VE UYGULAMALARI</t>
  </si>
  <si>
    <t>Doç. Dr. SİBEL AKGÜN</t>
  </si>
  <si>
    <t>12.00</t>
  </si>
  <si>
    <t>A 307</t>
  </si>
  <si>
    <t>Doç. Dr. İSMAİL EDİZ</t>
  </si>
  <si>
    <t>13.00</t>
  </si>
  <si>
    <t>ANAYASA HUKUKU</t>
  </si>
  <si>
    <t xml:space="preserve">Arş. Gör. CAHİT ÇELİK </t>
  </si>
  <si>
    <t>14.00</t>
  </si>
  <si>
    <t xml:space="preserve">MESLEKİ İNGİLİZCE </t>
  </si>
  <si>
    <t>15.00</t>
  </si>
  <si>
    <t>A 305</t>
  </si>
  <si>
    <t>A 306</t>
  </si>
  <si>
    <t>16.00</t>
  </si>
  <si>
    <t>Arş. Gör. Dr. AYLA AKDOĞAN</t>
  </si>
  <si>
    <t>Dr. Öğr. Üyesi HATİCE RUMEYSA DURSUN</t>
  </si>
  <si>
    <t>AVRUPA BÜTÜNLEŞMESİ VE TÜRKİYE</t>
  </si>
  <si>
    <t>Doç. Dr. FİLİZ CİCİOĞLU</t>
  </si>
  <si>
    <t>17.00</t>
  </si>
  <si>
    <t>SALI</t>
  </si>
  <si>
    <t>SİYASİ TARİH</t>
  </si>
  <si>
    <t>SİYASİ DÜŞÜNCELER TARİHİ</t>
  </si>
  <si>
    <t xml:space="preserve">İNSAN HAKLARI VE DEMOKRASI </t>
  </si>
  <si>
    <t>ORTA ASYA VE TRANSKAFKASYADA SORUNLAR VE SİYASET</t>
  </si>
  <si>
    <t>ISSUES ON GLOBAL DIPLOMACY</t>
  </si>
  <si>
    <t>Dr. Elsadig ELFAQIH</t>
  </si>
  <si>
    <t>Dr. Öğr. Üyesi SONER TAUSCHER</t>
  </si>
  <si>
    <t>ULUSLARARASI POLİTİKA</t>
  </si>
  <si>
    <t>ARAŞTIRMA YÖNTEMLERİ</t>
  </si>
  <si>
    <t>CONFLICT RESOLUTION AND ETNIC ISSUES</t>
  </si>
  <si>
    <t>ULUSLARARASI GÜNCEL SORUNLAR</t>
  </si>
  <si>
    <t>DOĞU AKDENİZDE GÜVENLİK VE ENERJİ POLİTİKALARI</t>
  </si>
  <si>
    <t>Dr. Öğr. Üyesi YILDIRIM TURAN</t>
  </si>
  <si>
    <t xml:space="preserve">Dr. Öğr. Üyesi NESRİN KENAR </t>
  </si>
  <si>
    <t>ÇARŞAMBA</t>
  </si>
  <si>
    <t>SOSYOLOJİ</t>
  </si>
  <si>
    <t>ÇATIŞMA YÖNETİMİ VE ETNİK SORUNLAR</t>
  </si>
  <si>
    <t>KAMU YÖNETİMİ</t>
  </si>
  <si>
    <t xml:space="preserve">ULUSLARARASI ANTLAŞMALAR VE TÜRKİYE </t>
  </si>
  <si>
    <t xml:space="preserve">SİVİL TOPLUM VE DIŞ POLİTİKA </t>
  </si>
  <si>
    <t>SOĞUK SAVAŞ SONRASI AMERİKAN DIŞ POLİTİKASI</t>
  </si>
  <si>
    <t>Dr. Öğr. Üyesi ENSAR MUSLU</t>
  </si>
  <si>
    <t>TÜRK DİLİ</t>
  </si>
  <si>
    <t>PERŞEMBE</t>
  </si>
  <si>
    <t>06.0</t>
  </si>
  <si>
    <t>ULUSLARARASI İNSANCIL HUKUK</t>
  </si>
  <si>
    <t>ULUSLARARASI ÖRGÜTLER</t>
  </si>
  <si>
    <t>TÜRKİYE ORTADOĞU İLİŞKİLERİ A</t>
  </si>
  <si>
    <t>TÜRKİYE ORTADOĞU İLİŞKİLERİ B</t>
  </si>
  <si>
    <t>RESEARCH METHODS</t>
  </si>
  <si>
    <t>ULUSLARARASI MAHKEMELER VE SİLAHLI ÇATIŞMA HUKUKU</t>
  </si>
  <si>
    <t>Prof. Dr. ALI BALCI</t>
  </si>
  <si>
    <t>Prof. Dr. KEMAL İNAT</t>
  </si>
  <si>
    <t>CUMA</t>
  </si>
  <si>
    <t>ULUSLARARASI POLİTİKADA TERÖRİZM</t>
  </si>
  <si>
    <t>MİLLİYETÇİLİK</t>
  </si>
  <si>
    <t xml:space="preserve">ULUSLARARASI İLİŞKİLER TEORİSİNDE YENİ PERSPEKTİFLER  </t>
  </si>
  <si>
    <t>ee</t>
  </si>
  <si>
    <t xml:space="preserve">INTERNATIONAL ORGANIZATIONS </t>
  </si>
  <si>
    <t>TÜRK DIŞ POLİTİKASI</t>
  </si>
  <si>
    <t xml:space="preserve">ALMANCA II </t>
  </si>
  <si>
    <t>ÜNİVERSİTE ORTAK SEÇMELİ</t>
  </si>
  <si>
    <t>ki</t>
  </si>
  <si>
    <t>DİĞER DERSLER:</t>
  </si>
  <si>
    <t>BİTİRME ÇALIŞMASI: CUMARTESİ; 09:00, 10:00, 11:00, 12:00</t>
  </si>
  <si>
    <t>NOT:</t>
  </si>
  <si>
    <t>Bölünmemiş derslerde bütün öğerenciler A gurubundadır, dersi intro alanlar B grubundadır. Bölünmüş derslerde öğrenci numarasının son rakamı tek olan öğrenciler B, çift olan öğrenciler A, dersi intro alan öğrenciler ise C grubundadır.</t>
  </si>
  <si>
    <t xml:space="preserve"> ULUSLARARASI İLİŞKİLER  BÖLÜMÜ   BAHAR YARIYILI II. ÖĞRETİM DERS PROGRAMI</t>
  </si>
  <si>
    <t>ULUSLARARASI ANTLAŞMALAR VE TÜRKİYE 
(I. öğr. ile aynı saat ve yerde)</t>
  </si>
  <si>
    <t>INTERNATIONAL POLITICS
(I. öğr. ile aynı yer ve saatte)</t>
  </si>
  <si>
    <r>
      <rPr>
        <b/>
        <sz val="9"/>
        <color rgb="FF000000"/>
        <rFont val="Arimo"/>
      </rPr>
      <t>BİTİRME ÇALIŞMASI:</t>
    </r>
    <r>
      <rPr>
        <sz val="9"/>
        <color rgb="FF000000"/>
        <rFont val="Arimo"/>
      </rPr>
      <t xml:space="preserve"> CUMARTESİ; 17:00, 18:00, 19:00, 20:00</t>
    </r>
  </si>
  <si>
    <t>İntro derslerin I. ve II. öğretimleri birleştirilmiştir.</t>
  </si>
  <si>
    <r>
      <rPr>
        <sz val="10"/>
        <color rgb="FF000000"/>
        <rFont val="Arimo"/>
      </rPr>
      <t>Tablo+Formül Uygulama ve Geliştirme: Bölüm Sekreterliği vtoy</t>
    </r>
    <r>
      <rPr>
        <b/>
        <sz val="10"/>
        <color rgb="FF000000"/>
        <rFont val="Arimo"/>
      </rPr>
      <t>@sakarya.edu.tr</t>
    </r>
    <r>
      <rPr>
        <sz val="10"/>
        <color rgb="FF000000"/>
        <rFont val="Arimo"/>
      </rPr>
      <t xml:space="preserve">  / (v2)</t>
    </r>
  </si>
  <si>
    <t>Dersin Kodu</t>
  </si>
  <si>
    <t>Dersin Adı</t>
  </si>
  <si>
    <t>Dersin Öğretim Üyesi</t>
  </si>
  <si>
    <t>Dersin günü</t>
  </si>
  <si>
    <t>Dersin Saati
(Başlangıç)</t>
  </si>
  <si>
    <t>UAB 513</t>
  </si>
  <si>
    <t>Avrupa Birliği’nin Orta Asya ve Kafkasya Politikaları</t>
  </si>
  <si>
    <t>Prof. Dr. Ertan EFEGİL</t>
  </si>
  <si>
    <t>UAB 506</t>
  </si>
  <si>
    <t>Avrupa Birliği’nin Siyasi Coğrafyası</t>
  </si>
  <si>
    <t>Doç. Dr. Sibel AKGÜN</t>
  </si>
  <si>
    <t>Kahire</t>
  </si>
  <si>
    <t>ORTA ASYA VE TRANSKAFKASYADA SORUNLAR VE SİYASET (I. öğr. ile aynı yer ve saatte)</t>
  </si>
  <si>
    <t xml:space="preserve">INTERNATIONAL ORGANIZATIONS (I. öğr. ile aynı yer ve saatte) </t>
  </si>
  <si>
    <t>TERÖRİZM VE ULUSLARARASI İLİŞKİLER</t>
  </si>
  <si>
    <t>AFRİKA'DA SİYASİ GELİŞMELER</t>
  </si>
  <si>
    <t>Doç. Dr. OSAMA AMOUR</t>
  </si>
  <si>
    <t>CONFLICT RESOLUTION AND ETNIC ISSUES (I. öğr. ile aynı yer ve saatte)</t>
  </si>
  <si>
    <t>AKADEMİC ENGLISH (I. öğr. ile aynı yer ve saatte)</t>
  </si>
  <si>
    <t>ULUSLARARASI MAHKEMELER VE SİLAHLI ÇATIŞMA HUKUKU (I. öğr. ile aynı yer ve saatte)</t>
  </si>
  <si>
    <t>RESEARCH METHODS (I. öğr. ile aynı yer ve saatte)</t>
  </si>
  <si>
    <t>A 208</t>
  </si>
  <si>
    <t>TÜRKİYE'NİN ORTADOĞU POLİTİKASI</t>
  </si>
  <si>
    <t>Doç. Dr. AYTAÇ KADIOĞLU</t>
  </si>
  <si>
    <t xml:space="preserve">  2022-2023 BAHAR YY YÜKSEK LİSANS DERS PROGRAMI </t>
  </si>
  <si>
    <t xml:space="preserve">2022-2023 BAHAR YY DOKTORA DERS PROGRAMI </t>
  </si>
  <si>
    <t>CURRENT INTERNATIONAL ISSUES</t>
  </si>
  <si>
    <t xml:space="preserve"> ULUSLARARASI İLİŞKİLER  BÖLÜMÜ ANABİLİM DALI YÜKSEK LİSANS / DOKTORA
2022-2023 BAHAR YARIYILI UZAKTAN EĞİTİM DERS PROGRAMI</t>
  </si>
  <si>
    <t>Doç. Dr. Rıdvan KALAYCI</t>
  </si>
  <si>
    <t>INTERNATIONAL POLITICS</t>
  </si>
  <si>
    <t>AKADEMIC ENGLISH</t>
  </si>
  <si>
    <t>TURKISH FOREIGN POLICY</t>
  </si>
  <si>
    <t xml:space="preserve">POLITICAL HİSTORY </t>
  </si>
  <si>
    <t>Dr. Öğr. Üyesi Soner TAUSCHER</t>
  </si>
  <si>
    <t>POLITICAL HISTORY  (I. öğr. ile aynı yer ve saatte)</t>
  </si>
  <si>
    <t>CURRENT INTERNATIONAL ISSUES (I. öğr. ile aynı yer ve saatte)</t>
  </si>
  <si>
    <t>ULUSLARARASI SİYASETTE ORTADOĞU</t>
  </si>
  <si>
    <t>ULUSLARARASI GÖÇ VE GÖÇMENLER</t>
  </si>
  <si>
    <t>ULUSLARARASI SİYASETTE ORTADOĞU (I. öğr. ile aynı saat ve yerde)</t>
  </si>
  <si>
    <t>Dr. Öğr. Üyesi  SONER TAUSCHER</t>
  </si>
  <si>
    <t>BEDEN, İKTİDAR, ULUSLARARASI SİYASET</t>
  </si>
  <si>
    <t>Arş. Gör. Dr. AHMET ÜÇAĞAÇ</t>
  </si>
  <si>
    <t>Prof.Dr. TUNCAY KARDAŞ</t>
  </si>
  <si>
    <t>Dr. Öğr. Üyesi NESRİN KENAR</t>
  </si>
  <si>
    <t>Doç.Dr. İSMAİL NUMAN TELCİ</t>
  </si>
  <si>
    <t>TURKISH FOREIGN POLICY
(I. öğr. ile aynı yer ve saatte)</t>
  </si>
  <si>
    <t>Uluslararası Enerji Politikaları ve Enerji Güvenliği</t>
  </si>
  <si>
    <t>UAB 516</t>
  </si>
  <si>
    <t>ALMANCA II  (I. öğr. ile aynı yer ve saatte)</t>
  </si>
  <si>
    <t>Prof. Dr. BÜNYAMİN BEZCİ</t>
  </si>
  <si>
    <t>Prof. Dr. KÖKSAL ŞAHİN</t>
  </si>
  <si>
    <t>Dr. Öğr. Üyesi DİLŞAD TÜRKMENOĞLU KÖSE</t>
  </si>
  <si>
    <t>Doç. Dr. RIDVAN KALAYCI</t>
  </si>
  <si>
    <t>Öğr. Gör. Halil İrfan MERCAN</t>
  </si>
  <si>
    <t>Dr. Öğr. Üyesi HLAE BİRİCİKOĞLU</t>
  </si>
  <si>
    <t xml:space="preserve">Sömürgecilik Tarihi </t>
  </si>
  <si>
    <t>UAB 515</t>
  </si>
  <si>
    <t>UAB 591</t>
  </si>
  <si>
    <t>Proje</t>
  </si>
  <si>
    <t>Ertan Efegil</t>
  </si>
  <si>
    <t>Arş. Gör. Ünal Tüysüz</t>
  </si>
  <si>
    <t xml:space="preserve">AMERİKAN DIŞ POLİTİKASI </t>
  </si>
  <si>
    <t>A308</t>
  </si>
  <si>
    <t>Current Issues In The Middle East</t>
  </si>
  <si>
    <t>Current Issues In The Middle East 
(I. öğr. ile aynı yer ve saatte)</t>
  </si>
  <si>
    <t>A 304</t>
  </si>
  <si>
    <t>Öğr. Gör. Nail ABALI</t>
  </si>
  <si>
    <t>Öğr. Gör. Mahmut BİRLİK</t>
  </si>
  <si>
    <t>Arş.Gör. MUSTAFA CANER</t>
  </si>
  <si>
    <t>S2 205</t>
  </si>
  <si>
    <t>S2 302</t>
  </si>
  <si>
    <t>S2 305</t>
  </si>
  <si>
    <t>S2 203</t>
  </si>
  <si>
    <t>S2 303</t>
  </si>
  <si>
    <t>S2 202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</si>
</sst>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  &quot;dddd"/>
    <numFmt numFmtId="165" formatCode="d&quot; &quot;mmmm&quot; &quot;yyyy&quot; &quot;dddd"/>
  </numFmts>
  <fonts count="82">
    <font>
      <sz val="10"/>
      <color rgb="FF000000"/>
      <name val="Arimo"/>
    </font>
    <font>
      <sz val="11"/>
      <color rgb="FF000000"/>
      <name val="Georgia"/>
      <family val="1"/>
      <charset val="162"/>
    </font>
    <font>
      <sz val="11"/>
      <color rgb="FF000000"/>
      <name val="Arimo"/>
    </font>
    <font>
      <sz val="10"/>
      <name val="Arimo"/>
    </font>
    <font>
      <sz val="10"/>
      <color rgb="FFFF9900"/>
      <name val="Arimo"/>
    </font>
    <font>
      <b/>
      <u/>
      <sz val="12"/>
      <color rgb="FFFFFFFF"/>
      <name val="Arimo"/>
    </font>
    <font>
      <b/>
      <sz val="10"/>
      <color rgb="FF000000"/>
      <name val="Arimo"/>
    </font>
    <font>
      <sz val="10"/>
      <color rgb="FF000000"/>
      <name val="Calibri"/>
      <family val="2"/>
      <charset val="162"/>
    </font>
    <font>
      <sz val="7"/>
      <color rgb="FF000000"/>
      <name val="Arimo"/>
    </font>
    <font>
      <sz val="9"/>
      <color rgb="FF000000"/>
      <name val="Arimo"/>
    </font>
    <font>
      <b/>
      <sz val="11"/>
      <color rgb="FF000000"/>
      <name val="Times New Roman"/>
      <family val="1"/>
      <charset val="162"/>
    </font>
    <font>
      <b/>
      <sz val="12"/>
      <color rgb="FF000000"/>
      <name val="Comfortaa"/>
    </font>
    <font>
      <b/>
      <sz val="11"/>
      <color rgb="FF000000"/>
      <name val="Comfortaa"/>
    </font>
    <font>
      <b/>
      <sz val="10"/>
      <color rgb="FF000000"/>
      <name val="Comfortaa"/>
    </font>
    <font>
      <b/>
      <sz val="6"/>
      <color rgb="FF000000"/>
      <name val="Arial"/>
      <family val="2"/>
      <charset val="162"/>
    </font>
    <font>
      <b/>
      <sz val="9"/>
      <color rgb="FF000000"/>
      <name val="Arimo"/>
    </font>
    <font>
      <b/>
      <sz val="11"/>
      <color rgb="FF000000"/>
      <name val="Arimo"/>
    </font>
    <font>
      <sz val="9"/>
      <color rgb="FFFFFFFF"/>
      <name val="Arimo"/>
    </font>
    <font>
      <b/>
      <sz val="11"/>
      <color rgb="FFFFFFFF"/>
      <name val="Arimo"/>
    </font>
    <font>
      <b/>
      <sz val="8"/>
      <color rgb="FF000000"/>
      <name val="Arimo"/>
    </font>
    <font>
      <sz val="8"/>
      <color rgb="FF000000"/>
      <name val="Arimo"/>
    </font>
    <font>
      <b/>
      <sz val="9"/>
      <color rgb="FF000000"/>
      <name val="Comfortaa"/>
    </font>
    <font>
      <b/>
      <sz val="8"/>
      <color theme="1"/>
      <name val="Arimo"/>
    </font>
    <font>
      <b/>
      <sz val="8"/>
      <color rgb="FF0000FF"/>
      <name val="Arimo"/>
    </font>
    <font>
      <b/>
      <i/>
      <sz val="9"/>
      <color rgb="FF000000"/>
      <name val="Arimo"/>
    </font>
    <font>
      <i/>
      <sz val="8"/>
      <color rgb="FF000000"/>
      <name val="Arimo"/>
    </font>
    <font>
      <i/>
      <sz val="9"/>
      <color rgb="FF000000"/>
      <name val="Arimo"/>
    </font>
    <font>
      <b/>
      <i/>
      <sz val="10"/>
      <color rgb="FF000000"/>
      <name val="Arimo"/>
    </font>
    <font>
      <i/>
      <sz val="10"/>
      <color rgb="FF000000"/>
      <name val="Calibri"/>
      <family val="2"/>
      <charset val="162"/>
    </font>
    <font>
      <b/>
      <i/>
      <sz val="8"/>
      <color rgb="FF000000"/>
      <name val="Arimo"/>
    </font>
    <font>
      <strike/>
      <sz val="9"/>
      <color rgb="FF000000"/>
      <name val="Arimo"/>
    </font>
    <font>
      <i/>
      <strike/>
      <sz val="9"/>
      <color rgb="FF000000"/>
      <name val="Arimo"/>
    </font>
    <font>
      <b/>
      <sz val="10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sz val="6"/>
      <color rgb="FFFFFFFF"/>
      <name val="Arial"/>
      <family val="2"/>
      <charset val="162"/>
    </font>
    <font>
      <b/>
      <sz val="9"/>
      <color rgb="FFFFFFFF"/>
      <name val="Arimo"/>
    </font>
    <font>
      <b/>
      <sz val="11"/>
      <color rgb="FFFFFFFF"/>
      <name val="Comfortaa"/>
    </font>
    <font>
      <b/>
      <i/>
      <sz val="9"/>
      <color rgb="FFFFFFFF"/>
      <name val="Arimo"/>
    </font>
    <font>
      <b/>
      <sz val="8"/>
      <color rgb="FFFFFFFF"/>
      <name val="Arimo"/>
    </font>
    <font>
      <sz val="10"/>
      <color rgb="FF000000"/>
      <name val="Roboto"/>
      <charset val="162"/>
    </font>
    <font>
      <b/>
      <sz val="9"/>
      <color rgb="FFFF9900"/>
      <name val="Arimo"/>
    </font>
    <font>
      <b/>
      <sz val="9"/>
      <color theme="1"/>
      <name val="Arimo"/>
    </font>
    <font>
      <sz val="11"/>
      <color rgb="FFFFFFFF"/>
      <name val="Times New Roman"/>
      <family val="1"/>
      <charset val="162"/>
    </font>
    <font>
      <sz val="11"/>
      <color rgb="FFFFFFFF"/>
      <name val="Arimo"/>
    </font>
    <font>
      <i/>
      <sz val="9"/>
      <color rgb="FFFFFFFF"/>
      <name val="Arimo"/>
    </font>
    <font>
      <sz val="8"/>
      <color rgb="FFFFFFFF"/>
      <name val="Arimo"/>
    </font>
    <font>
      <sz val="11"/>
      <color rgb="FF00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sz val="11"/>
      <color rgb="FFF3F3F3"/>
      <name val="Times New Roman"/>
      <family val="1"/>
      <charset val="162"/>
    </font>
    <font>
      <b/>
      <sz val="8"/>
      <color rgb="FFF3F3F3"/>
      <name val="Arimo"/>
    </font>
    <font>
      <sz val="8"/>
      <color rgb="FFF3F3F3"/>
      <name val="Arimo"/>
    </font>
    <font>
      <i/>
      <sz val="9"/>
      <color rgb="FFF3F3F3"/>
      <name val="Arimo"/>
    </font>
    <font>
      <sz val="9"/>
      <color rgb="FFF3F3F3"/>
      <name val="Arimo"/>
    </font>
    <font>
      <b/>
      <sz val="10"/>
      <color rgb="FFF3F3F3"/>
      <name val="Arimo"/>
    </font>
    <font>
      <i/>
      <sz val="8"/>
      <color rgb="FFF3F3F3"/>
      <name val="Arimo"/>
    </font>
    <font>
      <sz val="10"/>
      <color rgb="FFF3F3F3"/>
      <name val="Calibri"/>
      <family val="2"/>
      <charset val="16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8"/>
      <color rgb="FF000000"/>
      <name val="Arimo"/>
      <charset val="162"/>
    </font>
    <font>
      <sz val="8"/>
      <color theme="1"/>
      <name val="Arimo"/>
      <charset val="162"/>
    </font>
    <font>
      <b/>
      <sz val="8"/>
      <color rgb="FF000000"/>
      <name val="Arimo"/>
      <charset val="162"/>
    </font>
    <font>
      <sz val="9"/>
      <color rgb="FF000000"/>
      <name val="Arimo"/>
      <charset val="162"/>
    </font>
    <font>
      <b/>
      <sz val="7"/>
      <color rgb="FF000000"/>
      <name val="Arimo"/>
      <charset val="162"/>
    </font>
    <font>
      <strike/>
      <sz val="8"/>
      <color rgb="FF000000"/>
      <name val="Arimo"/>
      <charset val="162"/>
    </font>
    <font>
      <strike/>
      <sz val="9"/>
      <color rgb="FF000000"/>
      <name val="Arimo"/>
      <charset val="162"/>
    </font>
    <font>
      <b/>
      <strike/>
      <sz val="8"/>
      <color rgb="FF000000"/>
      <name val="Arimo"/>
      <charset val="162"/>
    </font>
    <font>
      <b/>
      <sz val="8"/>
      <color theme="1"/>
      <name val="Arimo"/>
      <charset val="162"/>
    </font>
    <font>
      <b/>
      <sz val="9"/>
      <color rgb="FF000000"/>
      <name val="Arimo"/>
      <charset val="162"/>
    </font>
    <font>
      <sz val="11"/>
      <color rgb="FF000000"/>
      <name val="Arimo"/>
      <charset val="162"/>
    </font>
    <font>
      <b/>
      <sz val="12"/>
      <color rgb="FF000000"/>
      <name val="Comfortaa"/>
      <charset val="162"/>
    </font>
    <font>
      <b/>
      <sz val="12"/>
      <color rgb="FFFFFFFF"/>
      <name val="Comfortaa"/>
      <charset val="162"/>
    </font>
    <font>
      <b/>
      <sz val="11"/>
      <color rgb="FFFFFFFF"/>
      <name val="Arimo"/>
      <charset val="162"/>
    </font>
    <font>
      <sz val="8"/>
      <color rgb="FFFF0000"/>
      <name val="Arimo"/>
      <charset val="162"/>
    </font>
    <font>
      <sz val="8"/>
      <name val="Armino"/>
      <charset val="162"/>
    </font>
    <font>
      <b/>
      <sz val="8"/>
      <name val="Armino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8"/>
      <name val="Arimo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434343"/>
        <bgColor rgb="FF4343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1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F3F3F3"/>
      </left>
      <right style="thick">
        <color rgb="FFF3F3F3"/>
      </right>
      <top style="thin">
        <color rgb="FFB7B7B7"/>
      </top>
      <bottom/>
      <diagonal/>
    </border>
    <border>
      <left style="thick">
        <color rgb="FFF3F3F3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F3F3F3"/>
      </right>
      <top style="double">
        <color rgb="FFF3F3F3"/>
      </top>
      <bottom style="thin">
        <color rgb="FFF3F3F3"/>
      </bottom>
      <diagonal/>
    </border>
    <border>
      <left/>
      <right/>
      <top style="medium">
        <color rgb="FFF3F3F3"/>
      </top>
      <bottom/>
      <diagonal/>
    </border>
    <border>
      <left/>
      <right style="medium">
        <color rgb="FFF3F3F3"/>
      </right>
      <top style="medium">
        <color rgb="FFF3F3F3"/>
      </top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ck">
        <color rgb="FF000000"/>
      </right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rgb="FF000000"/>
      </right>
      <top/>
      <bottom style="medium">
        <color rgb="FFFFFFFF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 style="thin">
        <color rgb="FF000000"/>
      </left>
      <right/>
      <top style="medium">
        <color rgb="FF434343"/>
      </top>
      <bottom style="medium">
        <color rgb="FF434343"/>
      </bottom>
      <diagonal/>
    </border>
    <border>
      <left style="medium">
        <color rgb="FFFFFFFF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 style="thick">
        <color rgb="FF000000"/>
      </right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double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/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/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/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/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/>
      <bottom style="thin">
        <color rgb="FF000000"/>
      </bottom>
      <diagonal/>
    </border>
    <border>
      <left/>
      <right style="double">
        <color rgb="FFA64D79"/>
      </right>
      <top/>
      <bottom style="thin">
        <color rgb="FF000000"/>
      </bottom>
      <diagonal/>
    </border>
    <border>
      <left style="double">
        <color rgb="FFA64D79"/>
      </left>
      <right style="dotted">
        <color rgb="FFC27BA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ck">
        <color rgb="FF000000"/>
      </right>
      <top/>
      <bottom style="thin">
        <color rgb="FFB7B7B7"/>
      </bottom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/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/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 style="thin">
        <color rgb="FF000000"/>
      </top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 style="thin">
        <color rgb="FF000000"/>
      </top>
      <bottom style="thin">
        <color rgb="FF000000"/>
      </bottom>
      <diagonal/>
    </border>
    <border>
      <left/>
      <right style="double">
        <color rgb="FFA64D79"/>
      </right>
      <top/>
      <bottom style="thin">
        <color rgb="FF000000"/>
      </bottom>
      <diagonal/>
    </border>
    <border>
      <left style="double">
        <color rgb="FFA64D79"/>
      </left>
      <right style="dotted">
        <color rgb="FFC27BA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double">
        <color rgb="FF6AA84F"/>
      </left>
      <right style="dotted">
        <color rgb="FF6AA84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/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/>
      <bottom style="thin">
        <color rgb="FF000000"/>
      </bottom>
      <diagonal/>
    </border>
    <border>
      <left/>
      <right style="double">
        <color rgb="FFA64D79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tted">
        <color rgb="FFF1C232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F1C232"/>
      </left>
      <right style="dotted">
        <color rgb="FFF1C232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tted">
        <color rgb="FF6AA84F"/>
      </right>
      <top style="thin">
        <color rgb="FF000000"/>
      </top>
      <bottom style="double">
        <color rgb="FF000000"/>
      </bottom>
      <diagonal/>
    </border>
    <border>
      <left style="double">
        <color rgb="FF6AA84F"/>
      </left>
      <right style="dotted">
        <color rgb="FF6AA84F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tted">
        <color rgb="FF3C78D8"/>
      </right>
      <top style="thin">
        <color rgb="FF000000"/>
      </top>
      <bottom style="double">
        <color rgb="FF000000"/>
      </bottom>
      <diagonal/>
    </border>
    <border>
      <left style="double">
        <color rgb="FF3C78D8"/>
      </left>
      <right style="dotted">
        <color rgb="FF3C78D8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tted">
        <color rgb="FFA64D79"/>
      </right>
      <top style="thin">
        <color rgb="FF000000"/>
      </top>
      <bottom style="double">
        <color rgb="FF000000"/>
      </bottom>
      <diagonal/>
    </border>
    <border>
      <left/>
      <right style="double">
        <color rgb="FFA64D79"/>
      </right>
      <top style="thin">
        <color rgb="FF000000"/>
      </top>
      <bottom style="double">
        <color rgb="FF000000"/>
      </bottom>
      <diagonal/>
    </border>
    <border>
      <left style="double">
        <color rgb="FFA64D79"/>
      </left>
      <right style="dotted">
        <color rgb="FFC27BA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 style="thin">
        <color rgb="FF000000"/>
      </top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/>
      <bottom style="thin">
        <color rgb="FF000000"/>
      </bottom>
      <diagonal/>
    </border>
    <border>
      <left style="double">
        <color rgb="FFA64D79"/>
      </left>
      <right style="dotted">
        <color rgb="FFC27BA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dotted">
        <color rgb="FF6AA84F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F1C232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6AA84F"/>
      </left>
      <right style="dotted">
        <color rgb="FF6AA84F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double">
        <color rgb="FF000000"/>
      </bottom>
      <diagonal/>
    </border>
    <border>
      <left style="thick">
        <color rgb="FF000000"/>
      </left>
      <right style="dotted">
        <color rgb="FF3C78D8"/>
      </right>
      <top/>
      <bottom style="double">
        <color rgb="FF000000"/>
      </bottom>
      <diagonal/>
    </border>
    <border>
      <left style="double">
        <color rgb="FF3C78D8"/>
      </left>
      <right style="dotted">
        <color rgb="FF3C78D8"/>
      </right>
      <top/>
      <bottom style="double">
        <color rgb="FF000000"/>
      </bottom>
      <diagonal/>
    </border>
    <border>
      <left style="thick">
        <color rgb="FF000000"/>
      </left>
      <right style="dotted">
        <color rgb="FFA64D79"/>
      </right>
      <top/>
      <bottom style="double">
        <color rgb="FF000000"/>
      </bottom>
      <diagonal/>
    </border>
    <border>
      <left/>
      <right style="double">
        <color rgb="FFA64D79"/>
      </right>
      <top/>
      <bottom style="double">
        <color rgb="FF000000"/>
      </bottom>
      <diagonal/>
    </border>
    <border>
      <left style="double">
        <color rgb="FFA64D79"/>
      </left>
      <right style="dotted">
        <color rgb="FFC27BA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/>
      <top/>
      <bottom style="thin">
        <color rgb="FFFFF7E2"/>
      </bottom>
      <diagonal/>
    </border>
    <border>
      <left style="thick">
        <color rgb="FF000000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ck">
        <color rgb="FF000000"/>
      </right>
      <top/>
      <bottom style="thin">
        <color rgb="FFE2EEDE"/>
      </bottom>
      <diagonal/>
    </border>
    <border>
      <left style="thick">
        <color rgb="FF000000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ck">
        <color rgb="FF000000"/>
      </right>
      <top/>
      <bottom style="thin">
        <color rgb="FFDCEAF7"/>
      </bottom>
      <diagonal/>
    </border>
    <border>
      <left style="thick">
        <color rgb="FF00000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ck">
        <color rgb="FF000000"/>
      </right>
      <top/>
      <bottom style="thin">
        <color rgb="FFFAE9F0"/>
      </bottom>
      <diagonal/>
    </border>
    <border>
      <left style="thick">
        <color rgb="FF000000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/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/>
      <top style="thin">
        <color rgb="FFFFF7E2"/>
      </top>
      <bottom style="thick">
        <color rgb="FF000000"/>
      </bottom>
      <diagonal/>
    </border>
    <border>
      <left style="thick">
        <color rgb="FF000000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n">
        <color rgb="FFE2EEDE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n">
        <color rgb="FFE2EEDE"/>
      </left>
      <right style="thick">
        <color rgb="FF000000"/>
      </right>
      <top style="thin">
        <color rgb="FFE2EEDE"/>
      </top>
      <bottom style="thick">
        <color rgb="FF000000"/>
      </bottom>
      <diagonal/>
    </border>
    <border>
      <left style="thick">
        <color rgb="FF000000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ck">
        <color rgb="FF000000"/>
      </right>
      <top style="thin">
        <color rgb="FFDCEAF7"/>
      </top>
      <bottom style="thick">
        <color rgb="FF000000"/>
      </bottom>
      <diagonal/>
    </border>
    <border>
      <left style="thick">
        <color rgb="FF00000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ck">
        <color rgb="FF000000"/>
      </right>
      <top style="thin">
        <color rgb="FFFAE9F0"/>
      </top>
      <bottom style="thick">
        <color rgb="FF000000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 style="thick">
        <color rgb="FFF3F3F3"/>
      </left>
      <right/>
      <top/>
      <bottom style="thick">
        <color rgb="FFF3F3F3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434343"/>
      </bottom>
      <diagonal/>
    </border>
    <border>
      <left style="thin">
        <color rgb="FFF3F3F3"/>
      </left>
      <right style="thin">
        <color rgb="FFF3F3F3"/>
      </right>
      <top/>
      <bottom/>
      <diagonal/>
    </border>
    <border>
      <left style="thin">
        <color rgb="FFF3F3F3"/>
      </left>
      <right style="thick">
        <color rgb="FF000000"/>
      </right>
      <top/>
      <bottom/>
      <diagonal/>
    </border>
    <border>
      <left/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/>
      <right style="double">
        <color rgb="FFF3F3F3"/>
      </right>
      <top/>
      <bottom/>
      <diagonal/>
    </border>
    <border>
      <left style="double">
        <color rgb="FFF3F3F3"/>
      </left>
      <right style="double">
        <color rgb="FFF3F3F3"/>
      </right>
      <top/>
      <bottom style="double">
        <color rgb="FFF3F3F3"/>
      </bottom>
      <diagonal/>
    </border>
    <border>
      <left style="double">
        <color rgb="FFF3F3F3"/>
      </left>
      <right/>
      <top/>
      <bottom style="double">
        <color rgb="FFF3F3F3"/>
      </bottom>
      <diagonal/>
    </border>
    <border>
      <left/>
      <right style="double">
        <color rgb="FFF3F3F3"/>
      </right>
      <top/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n">
        <color rgb="FF434343"/>
      </bottom>
      <diagonal/>
    </border>
    <border>
      <left style="thick">
        <color rgb="FF000000"/>
      </left>
      <right style="medium">
        <color rgb="FFF3F3F3"/>
      </right>
      <top style="thin">
        <color rgb="FFF3F3F3"/>
      </top>
      <bottom style="thin">
        <color rgb="FFF3F3F3"/>
      </bottom>
      <diagonal/>
    </border>
    <border>
      <left style="medium">
        <color rgb="FFF3F3F3"/>
      </left>
      <right style="medium">
        <color rgb="FFF3F3F3"/>
      </right>
      <top style="medium">
        <color rgb="FFF3F3F3"/>
      </top>
      <bottom style="medium">
        <color rgb="FFF3F3F3"/>
      </bottom>
      <diagonal/>
    </border>
    <border>
      <left/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double">
        <color rgb="FFF3F3F3"/>
      </left>
      <right/>
      <top style="double">
        <color rgb="FFF3F3F3"/>
      </top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ck">
        <color rgb="FF000000"/>
      </right>
      <top style="thin">
        <color rgb="FF434343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 style="thick">
        <color rgb="FF000000"/>
      </right>
      <top style="thin">
        <color rgb="FFFFFFFF"/>
      </top>
      <bottom style="medium">
        <color rgb="FFFFFFFF"/>
      </bottom>
      <diagonal/>
    </border>
    <border>
      <left style="thick">
        <color rgb="FF000000"/>
      </left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/>
      <bottom style="thin">
        <color rgb="FFFFFFFF"/>
      </bottom>
      <diagonal/>
    </border>
    <border>
      <left/>
      <right style="dotted">
        <color rgb="FFF1C232"/>
      </right>
      <top/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 style="thin">
        <color rgb="FFFFFFFF"/>
      </top>
      <bottom style="thin">
        <color rgb="FFFFFFFF"/>
      </bottom>
      <diagonal/>
    </border>
    <border>
      <left/>
      <right style="dotted">
        <color rgb="FFF1C232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thin">
        <color rgb="FF434343"/>
      </right>
      <top/>
      <bottom style="double">
        <color rgb="FFFFFFFF"/>
      </bottom>
      <diagonal/>
    </border>
    <border>
      <left/>
      <right style="dotted">
        <color rgb="FFF1C232"/>
      </right>
      <top/>
      <bottom style="double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double">
        <color rgb="FF000000"/>
      </bottom>
      <diagonal/>
    </border>
    <border>
      <left/>
      <right style="double">
        <color rgb="FFA64D79"/>
      </right>
      <top/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>
      <left/>
      <right style="dotted">
        <color rgb="FFF1C232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dotted">
        <color rgb="FF6AA84F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6AA84F"/>
      </left>
      <right style="dotted">
        <color rgb="FF6AA84F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3C78D8"/>
      </right>
      <top style="double">
        <color rgb="FF000000"/>
      </top>
      <bottom style="thin">
        <color rgb="FF000000"/>
      </bottom>
      <diagonal/>
    </border>
    <border>
      <left/>
      <right style="double">
        <color rgb="FFA64D79"/>
      </right>
      <top style="double">
        <color rgb="FF000000"/>
      </top>
      <bottom style="thin">
        <color rgb="FF000000"/>
      </bottom>
      <diagonal/>
    </border>
    <border>
      <left/>
      <right style="dotted">
        <color rgb="FFF1C232"/>
      </right>
      <top style="thin">
        <color rgb="FF000000"/>
      </top>
      <bottom style="thin">
        <color rgb="FF000000"/>
      </bottom>
      <diagonal/>
    </border>
    <border>
      <left style="double">
        <color rgb="FFF1C232"/>
      </left>
      <right style="dotted">
        <color rgb="FFF1C232"/>
      </right>
      <top/>
      <bottom style="thin">
        <color rgb="FF434343"/>
      </bottom>
      <diagonal/>
    </border>
    <border>
      <left/>
      <right style="thick">
        <color rgb="FF000000"/>
      </right>
      <top/>
      <bottom style="thin">
        <color rgb="FF434343"/>
      </bottom>
      <diagonal/>
    </border>
    <border>
      <left/>
      <right style="thin">
        <color rgb="FF434343"/>
      </right>
      <top/>
      <bottom/>
      <diagonal/>
    </border>
    <border>
      <left/>
      <right style="thin">
        <color rgb="FF434343"/>
      </right>
      <top style="double">
        <color rgb="FFFFFFFF"/>
      </top>
      <bottom style="thin">
        <color rgb="FFFFFFFF"/>
      </bottom>
      <diagonal/>
    </border>
    <border>
      <left/>
      <right style="dotted">
        <color rgb="FFF1C232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3C78D8"/>
      </left>
      <right style="dotted">
        <color rgb="FF3C78D8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A64D79"/>
      </right>
      <top style="double">
        <color rgb="FF000000"/>
      </top>
      <bottom style="thin">
        <color rgb="FF000000"/>
      </bottom>
      <diagonal/>
    </border>
    <border>
      <left/>
      <right style="thin">
        <color rgb="FF434343"/>
      </right>
      <top style="thin">
        <color rgb="FFFFFFFF"/>
      </top>
      <bottom style="double">
        <color rgb="FFFFFFFF"/>
      </bottom>
      <diagonal/>
    </border>
    <border>
      <left/>
      <right style="thin">
        <color rgb="FF434343"/>
      </right>
      <top style="thin">
        <color rgb="FFFFFFFF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double">
        <color rgb="FFFFFFFF"/>
      </bottom>
      <diagonal/>
    </border>
    <border>
      <left style="double">
        <color rgb="FFA64D79"/>
      </left>
      <right style="dotted">
        <color rgb="FFA64D79"/>
      </right>
      <top/>
      <bottom style="thin">
        <color rgb="FF000000"/>
      </bottom>
      <diagonal/>
    </border>
    <border>
      <left style="thick">
        <color rgb="FF434343"/>
      </left>
      <right/>
      <top/>
      <bottom/>
      <diagonal/>
    </border>
    <border>
      <left/>
      <right style="thick">
        <color rgb="FF434343"/>
      </right>
      <top/>
      <bottom/>
      <diagonal/>
    </border>
    <border>
      <left/>
      <right style="thin">
        <color rgb="FFFFF7E2"/>
      </right>
      <top/>
      <bottom style="thin">
        <color rgb="FFFFF7E2"/>
      </bottom>
      <diagonal/>
    </border>
    <border>
      <left style="thick">
        <color rgb="FF434343"/>
      </left>
      <right/>
      <top/>
      <bottom style="thick">
        <color rgb="FF434343"/>
      </bottom>
      <diagonal/>
    </border>
    <border>
      <left/>
      <right style="thick">
        <color rgb="FF434343"/>
      </right>
      <top/>
      <bottom style="thick">
        <color rgb="FF434343"/>
      </bottom>
      <diagonal/>
    </border>
    <border>
      <left/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ck">
        <color rgb="FF000000"/>
      </top>
      <bottom style="thin">
        <color rgb="FFF3F3F3"/>
      </bottom>
      <diagonal/>
    </border>
    <border>
      <left/>
      <right style="thin">
        <color rgb="FFF3F3F3"/>
      </right>
      <top style="double">
        <color rgb="FFF3F3F3"/>
      </top>
      <bottom style="double">
        <color rgb="FFF3F3F3"/>
      </bottom>
      <diagonal/>
    </border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 style="double">
        <color rgb="FFF3F3F3"/>
      </left>
      <right style="thick">
        <color rgb="FFF3F3F3"/>
      </right>
      <top style="thin">
        <color rgb="FFF3F3F3"/>
      </top>
      <bottom style="thick">
        <color rgb="FFF3F3F3"/>
      </bottom>
      <diagonal/>
    </border>
    <border>
      <left/>
      <right style="double">
        <color rgb="FFF3F3F3"/>
      </right>
      <top style="double">
        <color rgb="FFF3F3F3"/>
      </top>
      <bottom style="thick">
        <color rgb="FFF3F3F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 style="thick">
        <color rgb="FFF3F3F3"/>
      </bottom>
      <diagonal/>
    </border>
    <border>
      <left/>
      <right style="double">
        <color rgb="FFF3F3F3"/>
      </right>
      <top/>
      <bottom style="thick">
        <color rgb="FFF3F3F3"/>
      </bottom>
      <diagonal/>
    </border>
    <border>
      <left/>
      <right/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C27BA0"/>
      </left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/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/>
      <diagonal/>
    </border>
    <border>
      <left style="double">
        <color rgb="FFF3F3F3"/>
      </left>
      <right/>
      <top style="double">
        <color rgb="FFF3F3F3"/>
      </top>
      <bottom/>
      <diagonal/>
    </border>
    <border>
      <left/>
      <right style="double">
        <color rgb="FFF3F3F3"/>
      </right>
      <top style="double">
        <color rgb="FFF3F3F3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wrapText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20" fillId="3" borderId="60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20" fontId="15" fillId="3" borderId="68" xfId="0" applyNumberFormat="1" applyFont="1" applyFill="1" applyBorder="1" applyAlignment="1">
      <alignment horizontal="center" vertical="center" wrapText="1"/>
    </xf>
    <xf numFmtId="0" fontId="19" fillId="3" borderId="78" xfId="0" applyFont="1" applyFill="1" applyBorder="1" applyAlignment="1">
      <alignment horizontal="center" vertical="center" wrapText="1"/>
    </xf>
    <xf numFmtId="0" fontId="20" fillId="3" borderId="79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20" fillId="3" borderId="80" xfId="0" applyFont="1" applyFill="1" applyBorder="1" applyAlignment="1">
      <alignment horizontal="center" vertical="center" wrapText="1"/>
    </xf>
    <xf numFmtId="20" fontId="15" fillId="3" borderId="65" xfId="0" applyNumberFormat="1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85" xfId="0" applyFont="1" applyFill="1" applyBorder="1" applyAlignment="1">
      <alignment horizontal="center" vertical="center" wrapText="1"/>
    </xf>
    <xf numFmtId="0" fontId="24" fillId="3" borderId="65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8" fillId="2" borderId="16" xfId="0" applyFont="1" applyFill="1" applyBorder="1" applyAlignment="1">
      <alignment wrapText="1"/>
    </xf>
    <xf numFmtId="0" fontId="26" fillId="2" borderId="0" xfId="0" applyFont="1" applyFill="1" applyAlignment="1">
      <alignment horizontal="center" vertical="center" wrapText="1"/>
    </xf>
    <xf numFmtId="20" fontId="24" fillId="3" borderId="88" xfId="0" applyNumberFormat="1" applyFont="1" applyFill="1" applyBorder="1" applyAlignment="1">
      <alignment horizontal="center" vertical="center" wrapText="1"/>
    </xf>
    <xf numFmtId="0" fontId="25" fillId="3" borderId="103" xfId="0" applyFont="1" applyFill="1" applyBorder="1" applyAlignment="1">
      <alignment horizontal="center" vertical="center" wrapText="1"/>
    </xf>
    <xf numFmtId="0" fontId="26" fillId="3" borderId="103" xfId="0" applyFont="1" applyFill="1" applyBorder="1" applyAlignment="1">
      <alignment horizontal="center" vertical="center" wrapText="1"/>
    </xf>
    <xf numFmtId="0" fontId="25" fillId="3" borderId="104" xfId="0" applyFont="1" applyFill="1" applyBorder="1" applyAlignment="1">
      <alignment horizontal="center" vertical="center" wrapText="1"/>
    </xf>
    <xf numFmtId="0" fontId="15" fillId="3" borderId="106" xfId="0" applyFont="1" applyFill="1" applyBorder="1" applyAlignment="1">
      <alignment horizontal="center" vertical="center" wrapText="1"/>
    </xf>
    <xf numFmtId="20" fontId="15" fillId="3" borderId="111" xfId="0" applyNumberFormat="1" applyFont="1" applyFill="1" applyBorder="1" applyAlignment="1">
      <alignment horizontal="center" vertical="center" wrapText="1"/>
    </xf>
    <xf numFmtId="0" fontId="15" fillId="3" borderId="111" xfId="0" applyFont="1" applyFill="1" applyBorder="1" applyAlignment="1">
      <alignment horizontal="center" vertical="center" wrapText="1"/>
    </xf>
    <xf numFmtId="0" fontId="24" fillId="3" borderId="106" xfId="0" applyFont="1" applyFill="1" applyBorder="1" applyAlignment="1">
      <alignment horizontal="center" vertical="center" wrapText="1"/>
    </xf>
    <xf numFmtId="20" fontId="24" fillId="3" borderId="116" xfId="0" applyNumberFormat="1" applyFont="1" applyFill="1" applyBorder="1" applyAlignment="1">
      <alignment horizontal="center" vertical="center" wrapText="1"/>
    </xf>
    <xf numFmtId="0" fontId="15" fillId="3" borderId="117" xfId="0" applyFont="1" applyFill="1" applyBorder="1" applyAlignment="1">
      <alignment horizontal="center" vertical="center" wrapText="1"/>
    </xf>
    <xf numFmtId="0" fontId="15" fillId="3" borderId="118" xfId="0" applyFont="1" applyFill="1" applyBorder="1" applyAlignment="1">
      <alignment horizontal="center" vertical="center" wrapText="1"/>
    </xf>
    <xf numFmtId="0" fontId="15" fillId="3" borderId="119" xfId="0" applyFont="1" applyFill="1" applyBorder="1" applyAlignment="1">
      <alignment horizontal="center" vertical="center" wrapText="1"/>
    </xf>
    <xf numFmtId="0" fontId="15" fillId="3" borderId="120" xfId="0" applyFont="1" applyFill="1" applyBorder="1" applyAlignment="1">
      <alignment horizontal="center" vertical="center" wrapText="1"/>
    </xf>
    <xf numFmtId="0" fontId="24" fillId="3" borderId="120" xfId="0" applyFont="1" applyFill="1" applyBorder="1" applyAlignment="1">
      <alignment horizontal="center" vertical="center" wrapText="1"/>
    </xf>
    <xf numFmtId="0" fontId="25" fillId="3" borderId="79" xfId="0" applyFont="1" applyFill="1" applyBorder="1" applyAlignment="1">
      <alignment horizontal="center" vertical="center" wrapText="1"/>
    </xf>
    <xf numFmtId="0" fontId="26" fillId="3" borderId="79" xfId="0" applyFont="1" applyFill="1" applyBorder="1" applyAlignment="1">
      <alignment horizontal="center" vertical="center" wrapText="1"/>
    </xf>
    <xf numFmtId="0" fontId="25" fillId="3" borderId="80" xfId="0" applyFont="1" applyFill="1" applyBorder="1" applyAlignment="1">
      <alignment horizontal="center" vertical="center" wrapText="1"/>
    </xf>
    <xf numFmtId="20" fontId="24" fillId="3" borderId="119" xfId="0" applyNumberFormat="1" applyFont="1" applyFill="1" applyBorder="1" applyAlignment="1">
      <alignment horizontal="center" vertical="center" wrapText="1"/>
    </xf>
    <xf numFmtId="20" fontId="24" fillId="3" borderId="125" xfId="0" applyNumberFormat="1" applyFont="1" applyFill="1" applyBorder="1" applyAlignment="1">
      <alignment horizontal="center" vertical="center" wrapText="1"/>
    </xf>
    <xf numFmtId="20" fontId="15" fillId="3" borderId="119" xfId="0" applyNumberFormat="1" applyFont="1" applyFill="1" applyBorder="1" applyAlignment="1">
      <alignment horizontal="center" vertical="center" wrapText="1"/>
    </xf>
    <xf numFmtId="0" fontId="29" fillId="3" borderId="134" xfId="0" applyFont="1" applyFill="1" applyBorder="1" applyAlignment="1">
      <alignment horizontal="center" vertical="center" wrapText="1"/>
    </xf>
    <xf numFmtId="0" fontId="25" fillId="3" borderId="135" xfId="0" applyFont="1" applyFill="1" applyBorder="1" applyAlignment="1">
      <alignment horizontal="center" vertical="center" wrapText="1"/>
    </xf>
    <xf numFmtId="0" fontId="26" fillId="3" borderId="135" xfId="0" applyFont="1" applyFill="1" applyBorder="1" applyAlignment="1">
      <alignment horizontal="center" vertical="center" wrapText="1"/>
    </xf>
    <xf numFmtId="0" fontId="25" fillId="3" borderId="136" xfId="0" applyFont="1" applyFill="1" applyBorder="1" applyAlignment="1">
      <alignment horizontal="center" vertical="center" wrapText="1"/>
    </xf>
    <xf numFmtId="20" fontId="24" fillId="3" borderId="137" xfId="0" applyNumberFormat="1" applyFont="1" applyFill="1" applyBorder="1" applyAlignment="1">
      <alignment horizontal="center" vertical="center" wrapText="1"/>
    </xf>
    <xf numFmtId="0" fontId="34" fillId="2" borderId="150" xfId="0" applyFont="1" applyFill="1" applyBorder="1"/>
    <xf numFmtId="164" fontId="9" fillId="2" borderId="151" xfId="0" applyNumberFormat="1" applyFont="1" applyFill="1" applyBorder="1" applyAlignment="1">
      <alignment horizontal="center" vertical="center" wrapText="1"/>
    </xf>
    <xf numFmtId="0" fontId="20" fillId="2" borderId="152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25" fillId="2" borderId="152" xfId="0" applyFont="1" applyFill="1" applyBorder="1" applyAlignment="1">
      <alignment horizontal="center" vertical="center" wrapText="1"/>
    </xf>
    <xf numFmtId="0" fontId="20" fillId="2" borderId="153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left" vertical="center" wrapText="1"/>
    </xf>
    <xf numFmtId="164" fontId="20" fillId="2" borderId="152" xfId="0" applyNumberFormat="1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50" xfId="0" applyFont="1" applyFill="1" applyBorder="1" applyAlignment="1">
      <alignment horizontal="left" vertical="center" wrapText="1"/>
    </xf>
    <xf numFmtId="164" fontId="9" fillId="2" borderId="169" xfId="0" applyNumberFormat="1" applyFont="1" applyFill="1" applyBorder="1" applyAlignment="1">
      <alignment horizontal="center" vertical="center" wrapText="1"/>
    </xf>
    <xf numFmtId="0" fontId="20" fillId="2" borderId="154" xfId="0" applyFont="1" applyFill="1" applyBorder="1" applyAlignment="1">
      <alignment horizontal="center" vertical="center" wrapText="1"/>
    </xf>
    <xf numFmtId="0" fontId="25" fillId="2" borderId="154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164" fontId="20" fillId="2" borderId="154" xfId="0" applyNumberFormat="1" applyFont="1" applyFill="1" applyBorder="1" applyAlignment="1">
      <alignment horizontal="center" vertical="center" wrapText="1"/>
    </xf>
    <xf numFmtId="0" fontId="26" fillId="2" borderId="154" xfId="0" applyFont="1" applyFill="1" applyBorder="1" applyAlignment="1">
      <alignment horizontal="center" vertical="center" wrapText="1"/>
    </xf>
    <xf numFmtId="0" fontId="10" fillId="3" borderId="171" xfId="0" applyFont="1" applyFill="1" applyBorder="1" applyAlignment="1">
      <alignment horizontal="center" vertical="center" wrapText="1"/>
    </xf>
    <xf numFmtId="0" fontId="16" fillId="3" borderId="172" xfId="0" applyFont="1" applyFill="1" applyBorder="1" applyAlignment="1">
      <alignment horizontal="center" vertical="center" wrapText="1"/>
    </xf>
    <xf numFmtId="0" fontId="10" fillId="3" borderId="174" xfId="0" applyFont="1" applyFill="1" applyBorder="1" applyAlignment="1">
      <alignment horizontal="center" vertical="center" wrapText="1"/>
    </xf>
    <xf numFmtId="0" fontId="32" fillId="3" borderId="174" xfId="0" applyFont="1" applyFill="1" applyBorder="1" applyAlignment="1">
      <alignment horizontal="center" vertical="center" wrapText="1"/>
    </xf>
    <xf numFmtId="0" fontId="10" fillId="3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left" vertical="center" wrapText="1"/>
    </xf>
    <xf numFmtId="164" fontId="15" fillId="2" borderId="177" xfId="0" applyNumberFormat="1" applyFont="1" applyFill="1" applyBorder="1" applyAlignment="1">
      <alignment horizontal="center" vertical="center" wrapText="1"/>
    </xf>
    <xf numFmtId="0" fontId="6" fillId="2" borderId="178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20" fillId="2" borderId="178" xfId="0" applyFont="1" applyFill="1" applyBorder="1" applyAlignment="1">
      <alignment horizontal="center" vertical="center" wrapText="1"/>
    </xf>
    <xf numFmtId="0" fontId="25" fillId="2" borderId="178" xfId="0" applyFont="1" applyFill="1" applyBorder="1" applyAlignment="1">
      <alignment horizontal="center" vertical="center" wrapText="1"/>
    </xf>
    <xf numFmtId="0" fontId="20" fillId="2" borderId="179" xfId="0" applyFont="1" applyFill="1" applyBorder="1" applyAlignment="1">
      <alignment horizontal="center" vertical="center" wrapText="1"/>
    </xf>
    <xf numFmtId="164" fontId="6" fillId="2" borderId="180" xfId="0" applyNumberFormat="1" applyFont="1" applyFill="1" applyBorder="1" applyAlignment="1">
      <alignment horizontal="center" vertical="center" wrapText="1"/>
    </xf>
    <xf numFmtId="0" fontId="24" fillId="2" borderId="178" xfId="0" applyFont="1" applyFill="1" applyBorder="1" applyAlignment="1">
      <alignment horizontal="center" vertical="center" wrapText="1"/>
    </xf>
    <xf numFmtId="0" fontId="10" fillId="6" borderId="181" xfId="0" applyFont="1" applyFill="1" applyBorder="1" applyAlignment="1">
      <alignment horizontal="center" vertical="center"/>
    </xf>
    <xf numFmtId="0" fontId="11" fillId="6" borderId="184" xfId="0" applyFont="1" applyFill="1" applyBorder="1" applyAlignment="1">
      <alignment horizontal="center" vertical="center"/>
    </xf>
    <xf numFmtId="0" fontId="6" fillId="2" borderId="185" xfId="0" applyFont="1" applyFill="1" applyBorder="1" applyAlignment="1">
      <alignment horizontal="left" vertical="center" wrapText="1"/>
    </xf>
    <xf numFmtId="164" fontId="15" fillId="2" borderId="186" xfId="0" applyNumberFormat="1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20" fillId="2" borderId="188" xfId="0" applyFont="1" applyFill="1" applyBorder="1" applyAlignment="1">
      <alignment horizontal="center" vertical="center" wrapText="1"/>
    </xf>
    <xf numFmtId="0" fontId="25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164" fontId="6" fillId="2" borderId="187" xfId="0" applyNumberFormat="1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4" fillId="2" borderId="188" xfId="0" applyFont="1" applyFill="1" applyBorder="1" applyAlignment="1">
      <alignment horizontal="center" vertical="center" wrapText="1"/>
    </xf>
    <xf numFmtId="0" fontId="10" fillId="6" borderId="190" xfId="0" applyFont="1" applyFill="1" applyBorder="1" applyAlignment="1">
      <alignment horizontal="center" vertical="center"/>
    </xf>
    <xf numFmtId="0" fontId="11" fillId="6" borderId="192" xfId="0" applyFont="1" applyFill="1" applyBorder="1" applyAlignment="1">
      <alignment horizontal="center" vertical="center"/>
    </xf>
    <xf numFmtId="0" fontId="35" fillId="6" borderId="193" xfId="0" applyFont="1" applyFill="1" applyBorder="1" applyAlignment="1">
      <alignment horizontal="center" vertical="center" wrapText="1"/>
    </xf>
    <xf numFmtId="0" fontId="36" fillId="6" borderId="193" xfId="0" applyFont="1" applyFill="1" applyBorder="1" applyAlignment="1">
      <alignment horizontal="center" vertical="center" wrapText="1"/>
    </xf>
    <xf numFmtId="0" fontId="18" fillId="6" borderId="197" xfId="0" applyFont="1" applyFill="1" applyBorder="1" applyAlignment="1">
      <alignment horizontal="center" vertical="center" wrapText="1"/>
    </xf>
    <xf numFmtId="0" fontId="6" fillId="2" borderId="198" xfId="0" applyFont="1" applyFill="1" applyBorder="1" applyAlignment="1">
      <alignment horizontal="left" vertical="center" wrapText="1"/>
    </xf>
    <xf numFmtId="164" fontId="15" fillId="2" borderId="178" xfId="0" applyNumberFormat="1" applyFont="1" applyFill="1" applyBorder="1" applyAlignment="1">
      <alignment horizontal="center" vertical="center" wrapText="1"/>
    </xf>
    <xf numFmtId="0" fontId="16" fillId="2" borderId="188" xfId="0" applyFont="1" applyFill="1" applyBorder="1" applyAlignment="1">
      <alignment horizontal="center" vertical="center" wrapText="1"/>
    </xf>
    <xf numFmtId="164" fontId="16" fillId="2" borderId="187" xfId="0" applyNumberFormat="1" applyFont="1" applyFill="1" applyBorder="1" applyAlignment="1">
      <alignment horizontal="center" vertical="center" wrapText="1"/>
    </xf>
    <xf numFmtId="20" fontId="38" fillId="6" borderId="200" xfId="0" applyNumberFormat="1" applyFont="1" applyFill="1" applyBorder="1" applyAlignment="1">
      <alignment horizontal="center" vertical="center" wrapText="1"/>
    </xf>
    <xf numFmtId="0" fontId="27" fillId="2" borderId="198" xfId="0" applyFont="1" applyFill="1" applyBorder="1" applyAlignment="1">
      <alignment horizontal="left" vertical="center" wrapText="1"/>
    </xf>
    <xf numFmtId="164" fontId="24" fillId="2" borderId="188" xfId="0" applyNumberFormat="1" applyFont="1" applyFill="1" applyBorder="1" applyAlignment="1">
      <alignment horizontal="center" vertical="center" wrapText="1"/>
    </xf>
    <xf numFmtId="0" fontId="29" fillId="2" borderId="188" xfId="0" applyFont="1" applyFill="1" applyBorder="1" applyAlignment="1">
      <alignment horizontal="center" vertical="center" wrapText="1"/>
    </xf>
    <xf numFmtId="0" fontId="25" fillId="2" borderId="189" xfId="0" applyFont="1" applyFill="1" applyBorder="1" applyAlignment="1">
      <alignment horizontal="center" vertical="center" wrapText="1"/>
    </xf>
    <xf numFmtId="0" fontId="27" fillId="2" borderId="154" xfId="0" applyFont="1" applyFill="1" applyBorder="1" applyAlignment="1">
      <alignment horizontal="left" vertical="center" wrapText="1"/>
    </xf>
    <xf numFmtId="164" fontId="29" fillId="2" borderId="187" xfId="0" applyNumberFormat="1" applyFont="1" applyFill="1" applyBorder="1" applyAlignment="1">
      <alignment horizontal="center" vertical="center" wrapText="1"/>
    </xf>
    <xf numFmtId="20" fontId="38" fillId="6" borderId="203" xfId="0" applyNumberFormat="1" applyFont="1" applyFill="1" applyBorder="1" applyAlignment="1">
      <alignment horizontal="center" vertical="center" wrapText="1"/>
    </xf>
    <xf numFmtId="20" fontId="36" fillId="6" borderId="203" xfId="0" applyNumberFormat="1" applyFont="1" applyFill="1" applyBorder="1" applyAlignment="1">
      <alignment horizontal="center" vertical="center" wrapText="1"/>
    </xf>
    <xf numFmtId="164" fontId="15" fillId="2" borderId="188" xfId="0" applyNumberFormat="1" applyFont="1" applyFill="1" applyBorder="1" applyAlignment="1">
      <alignment horizontal="center" vertical="center" wrapText="1"/>
    </xf>
    <xf numFmtId="164" fontId="19" fillId="2" borderId="187" xfId="0" applyNumberFormat="1" applyFont="1" applyFill="1" applyBorder="1" applyAlignment="1">
      <alignment horizontal="center" vertical="center" wrapText="1"/>
    </xf>
    <xf numFmtId="20" fontId="36" fillId="6" borderId="207" xfId="0" applyNumberFormat="1" applyFont="1" applyFill="1" applyBorder="1" applyAlignment="1">
      <alignment horizontal="center" vertical="center" wrapText="1"/>
    </xf>
    <xf numFmtId="20" fontId="36" fillId="6" borderId="222" xfId="0" applyNumberFormat="1" applyFont="1" applyFill="1" applyBorder="1" applyAlignment="1">
      <alignment horizontal="center" vertical="center" wrapText="1"/>
    </xf>
    <xf numFmtId="20" fontId="38" fillId="6" borderId="223" xfId="0" applyNumberFormat="1" applyFont="1" applyFill="1" applyBorder="1" applyAlignment="1">
      <alignment horizontal="center" vertical="center" wrapText="1"/>
    </xf>
    <xf numFmtId="20" fontId="36" fillId="6" borderId="228" xfId="0" applyNumberFormat="1" applyFont="1" applyFill="1" applyBorder="1" applyAlignment="1">
      <alignment horizontal="center" vertical="center" wrapText="1"/>
    </xf>
    <xf numFmtId="20" fontId="36" fillId="6" borderId="229" xfId="0" applyNumberFormat="1" applyFont="1" applyFill="1" applyBorder="1" applyAlignment="1">
      <alignment horizontal="center" vertical="center" wrapText="1"/>
    </xf>
    <xf numFmtId="0" fontId="37" fillId="6" borderId="206" xfId="0" applyFont="1" applyFill="1" applyBorder="1" applyAlignment="1">
      <alignment horizontal="center" vertical="center" textRotation="90" wrapText="1"/>
    </xf>
    <xf numFmtId="0" fontId="38" fillId="6" borderId="229" xfId="0" applyFont="1" applyFill="1" applyBorder="1" applyAlignment="1">
      <alignment horizontal="center" vertical="center" wrapText="1"/>
    </xf>
    <xf numFmtId="0" fontId="37" fillId="6" borderId="230" xfId="0" applyFont="1" applyFill="1" applyBorder="1" applyAlignment="1">
      <alignment horizontal="center" vertical="center" textRotation="90" wrapText="1"/>
    </xf>
    <xf numFmtId="164" fontId="9" fillId="2" borderId="188" xfId="0" applyNumberFormat="1" applyFont="1" applyFill="1" applyBorder="1" applyAlignment="1">
      <alignment horizontal="center" vertical="center" wrapText="1"/>
    </xf>
    <xf numFmtId="164" fontId="20" fillId="2" borderId="187" xfId="0" applyNumberFormat="1" applyFont="1" applyFill="1" applyBorder="1" applyAlignment="1">
      <alignment horizontal="center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42" fillId="2" borderId="176" xfId="0" applyFont="1" applyFill="1" applyBorder="1" applyAlignment="1">
      <alignment vertical="center"/>
    </xf>
    <xf numFmtId="164" fontId="42" fillId="2" borderId="187" xfId="0" applyNumberFormat="1" applyFont="1" applyFill="1" applyBorder="1" applyAlignment="1">
      <alignment vertical="center"/>
    </xf>
    <xf numFmtId="0" fontId="42" fillId="2" borderId="187" xfId="0" applyFont="1" applyFill="1" applyBorder="1" applyAlignment="1">
      <alignment vertical="center"/>
    </xf>
    <xf numFmtId="0" fontId="42" fillId="2" borderId="241" xfId="0" applyFont="1" applyFill="1" applyBorder="1" applyAlignment="1">
      <alignment vertical="center"/>
    </xf>
    <xf numFmtId="0" fontId="42" fillId="2" borderId="169" xfId="0" applyFont="1" applyFill="1" applyBorder="1" applyAlignment="1">
      <alignment vertical="center"/>
    </xf>
    <xf numFmtId="0" fontId="42" fillId="2" borderId="16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11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43" fillId="6" borderId="242" xfId="0" applyFont="1" applyFill="1" applyBorder="1" applyAlignment="1">
      <alignment horizontal="left" vertical="center" wrapText="1"/>
    </xf>
    <xf numFmtId="0" fontId="18" fillId="6" borderId="243" xfId="0" applyFont="1" applyFill="1" applyBorder="1" applyAlignment="1">
      <alignment horizontal="left" vertical="center" wrapText="1"/>
    </xf>
    <xf numFmtId="0" fontId="44" fillId="6" borderId="244" xfId="0" applyFont="1" applyFill="1" applyBorder="1" applyAlignment="1">
      <alignment horizontal="left" vertical="center"/>
    </xf>
    <xf numFmtId="0" fontId="45" fillId="6" borderId="245" xfId="0" applyFont="1" applyFill="1" applyBorder="1" applyAlignment="1">
      <alignment horizontal="left" vertical="center" wrapText="1"/>
    </xf>
    <xf numFmtId="0" fontId="46" fillId="6" borderId="245" xfId="0" applyFont="1" applyFill="1" applyBorder="1" applyAlignment="1">
      <alignment horizontal="left" vertical="center" wrapText="1"/>
    </xf>
    <xf numFmtId="0" fontId="17" fillId="6" borderId="245" xfId="0" applyFont="1" applyFill="1" applyBorder="1" applyAlignment="1">
      <alignment horizontal="left" vertical="center" wrapText="1"/>
    </xf>
    <xf numFmtId="0" fontId="17" fillId="6" borderId="246" xfId="0" applyFont="1" applyFill="1" applyBorder="1" applyAlignment="1">
      <alignment horizontal="left" vertical="center" wrapText="1"/>
    </xf>
    <xf numFmtId="0" fontId="46" fillId="6" borderId="246" xfId="0" applyFont="1" applyFill="1" applyBorder="1" applyAlignment="1">
      <alignment horizontal="left" vertical="center" wrapText="1"/>
    </xf>
    <xf numFmtId="0" fontId="46" fillId="6" borderId="247" xfId="0" applyFont="1" applyFill="1" applyBorder="1" applyAlignment="1">
      <alignment horizontal="left" vertical="center" wrapText="1"/>
    </xf>
    <xf numFmtId="0" fontId="17" fillId="6" borderId="248" xfId="0" applyFont="1" applyFill="1" applyBorder="1" applyAlignment="1">
      <alignment horizontal="left" vertical="center" wrapText="1"/>
    </xf>
    <xf numFmtId="164" fontId="9" fillId="2" borderId="249" xfId="0" applyNumberFormat="1" applyFont="1" applyFill="1" applyBorder="1" applyAlignment="1">
      <alignment horizontal="center" vertical="center" wrapText="1"/>
    </xf>
    <xf numFmtId="0" fontId="9" fillId="2" borderId="154" xfId="0" applyFont="1" applyFill="1" applyBorder="1" applyAlignment="1">
      <alignment horizontal="center" vertical="center" wrapText="1"/>
    </xf>
    <xf numFmtId="0" fontId="47" fillId="2" borderId="250" xfId="0" applyFont="1" applyFill="1" applyBorder="1" applyAlignment="1">
      <alignment horizontal="center" vertical="center" wrapText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9" fillId="2" borderId="252" xfId="0" applyFont="1" applyFill="1" applyBorder="1" applyAlignment="1">
      <alignment horizontal="center" vertical="center" wrapText="1"/>
    </xf>
    <xf numFmtId="0" fontId="20" fillId="2" borderId="242" xfId="0" applyFont="1" applyFill="1" applyBorder="1" applyAlignment="1">
      <alignment horizontal="center" vertical="center" wrapText="1"/>
    </xf>
    <xf numFmtId="0" fontId="9" fillId="2" borderId="242" xfId="0" applyFont="1" applyFill="1" applyBorder="1" applyAlignment="1">
      <alignment horizontal="center" vertical="center" wrapText="1"/>
    </xf>
    <xf numFmtId="0" fontId="20" fillId="2" borderId="250" xfId="0" applyFont="1" applyFill="1" applyBorder="1" applyAlignment="1">
      <alignment horizontal="center" vertical="center" wrapText="1"/>
    </xf>
    <xf numFmtId="0" fontId="9" fillId="2" borderId="253" xfId="0" applyFont="1" applyFill="1" applyBorder="1" applyAlignment="1">
      <alignment horizontal="center" vertical="center" wrapText="1"/>
    </xf>
    <xf numFmtId="164" fontId="9" fillId="2" borderId="254" xfId="0" applyNumberFormat="1" applyFont="1" applyFill="1" applyBorder="1" applyAlignment="1">
      <alignment horizontal="center" vertical="center" wrapText="1"/>
    </xf>
    <xf numFmtId="0" fontId="48" fillId="2" borderId="255" xfId="0" applyFont="1" applyFill="1" applyBorder="1" applyAlignment="1">
      <alignment horizontal="left" vertical="center" wrapText="1"/>
    </xf>
    <xf numFmtId="0" fontId="48" fillId="2" borderId="256" xfId="0" applyFont="1" applyFill="1" applyBorder="1" applyAlignment="1">
      <alignment horizontal="left" vertical="center" wrapText="1"/>
    </xf>
    <xf numFmtId="0" fontId="9" fillId="2" borderId="260" xfId="0" applyFont="1" applyFill="1" applyBorder="1" applyAlignment="1">
      <alignment horizontal="center" vertical="center" wrapText="1"/>
    </xf>
    <xf numFmtId="0" fontId="20" fillId="2" borderId="260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0" fontId="49" fillId="2" borderId="261" xfId="0" applyFont="1" applyFill="1" applyBorder="1" applyAlignment="1">
      <alignment horizontal="center" vertical="center" wrapText="1"/>
    </xf>
    <xf numFmtId="0" fontId="50" fillId="2" borderId="261" xfId="0" applyFont="1" applyFill="1" applyBorder="1" applyAlignment="1">
      <alignment horizontal="center" vertical="center" wrapText="1"/>
    </xf>
    <xf numFmtId="0" fontId="51" fillId="2" borderId="262" xfId="0" applyFont="1" applyFill="1" applyBorder="1" applyAlignment="1">
      <alignment horizontal="right" vertical="center" wrapText="1"/>
    </xf>
    <xf numFmtId="0" fontId="52" fillId="2" borderId="262" xfId="0" applyFont="1" applyFill="1" applyBorder="1" applyAlignment="1">
      <alignment horizontal="center" vertical="center" wrapText="1"/>
    </xf>
    <xf numFmtId="0" fontId="53" fillId="2" borderId="262" xfId="0" applyFont="1" applyFill="1" applyBorder="1" applyAlignment="1">
      <alignment horizontal="center" vertical="center" wrapText="1"/>
    </xf>
    <xf numFmtId="0" fontId="53" fillId="2" borderId="261" xfId="0" applyFont="1" applyFill="1" applyBorder="1" applyAlignment="1">
      <alignment horizontal="center" vertical="center" wrapText="1"/>
    </xf>
    <xf numFmtId="0" fontId="53" fillId="2" borderId="263" xfId="0" applyFont="1" applyFill="1" applyBorder="1" applyAlignment="1">
      <alignment horizontal="center" vertical="center" wrapText="1"/>
    </xf>
    <xf numFmtId="0" fontId="54" fillId="2" borderId="176" xfId="0" applyFont="1" applyFill="1" applyBorder="1" applyAlignment="1">
      <alignment horizontal="left" vertical="center" wrapText="1"/>
    </xf>
    <xf numFmtId="164" fontId="53" fillId="2" borderId="177" xfId="0" applyNumberFormat="1" applyFont="1" applyFill="1" applyBorder="1" applyAlignment="1">
      <alignment horizontal="center" vertical="center" wrapText="1"/>
    </xf>
    <xf numFmtId="0" fontId="51" fillId="2" borderId="264" xfId="0" applyFont="1" applyFill="1" applyBorder="1" applyAlignment="1">
      <alignment horizontal="center" vertical="center" wrapText="1"/>
    </xf>
    <xf numFmtId="0" fontId="50" fillId="2" borderId="264" xfId="0" applyFont="1" applyFill="1" applyBorder="1" applyAlignment="1">
      <alignment horizontal="center" vertical="center" wrapText="1"/>
    </xf>
    <xf numFmtId="0" fontId="55" fillId="2" borderId="264" xfId="0" applyFont="1" applyFill="1" applyBorder="1" applyAlignment="1">
      <alignment horizontal="center" vertical="center" wrapText="1"/>
    </xf>
    <xf numFmtId="0" fontId="51" fillId="2" borderId="265" xfId="0" applyFont="1" applyFill="1" applyBorder="1" applyAlignment="1">
      <alignment horizontal="center" vertical="center" wrapText="1"/>
    </xf>
    <xf numFmtId="0" fontId="54" fillId="2" borderId="154" xfId="0" applyFont="1" applyFill="1" applyBorder="1" applyAlignment="1">
      <alignment horizontal="left" vertical="center" wrapText="1"/>
    </xf>
    <xf numFmtId="164" fontId="51" fillId="2" borderId="266" xfId="0" applyNumberFormat="1" applyFont="1" applyFill="1" applyBorder="1" applyAlignment="1">
      <alignment horizontal="center" vertical="center" wrapText="1"/>
    </xf>
    <xf numFmtId="0" fontId="52" fillId="2" borderId="264" xfId="0" applyFont="1" applyFill="1" applyBorder="1" applyAlignment="1">
      <alignment horizontal="center" vertical="center" wrapText="1"/>
    </xf>
    <xf numFmtId="0" fontId="56" fillId="2" borderId="16" xfId="0" applyFont="1" applyFill="1" applyBorder="1" applyAlignment="1">
      <alignment wrapText="1"/>
    </xf>
    <xf numFmtId="0" fontId="53" fillId="2" borderId="0" xfId="0" applyFont="1" applyFill="1" applyAlignment="1">
      <alignment horizontal="center" vertical="center" wrapText="1"/>
    </xf>
    <xf numFmtId="0" fontId="53" fillId="2" borderId="154" xfId="0" applyFont="1" applyFill="1" applyBorder="1" applyAlignment="1">
      <alignment horizontal="center" vertical="center" wrapText="1"/>
    </xf>
    <xf numFmtId="0" fontId="49" fillId="2" borderId="154" xfId="0" applyFont="1" applyFill="1" applyBorder="1" applyAlignment="1">
      <alignment horizontal="center" vertical="center" wrapText="1"/>
    </xf>
    <xf numFmtId="0" fontId="50" fillId="2" borderId="154" xfId="0" applyFont="1" applyFill="1" applyBorder="1" applyAlignment="1">
      <alignment horizontal="center" vertical="center" wrapText="1"/>
    </xf>
    <xf numFmtId="0" fontId="51" fillId="2" borderId="154" xfId="0" applyFont="1" applyFill="1" applyBorder="1" applyAlignment="1">
      <alignment horizontal="right" vertical="center" wrapText="1"/>
    </xf>
    <xf numFmtId="0" fontId="52" fillId="2" borderId="154" xfId="0" applyFont="1" applyFill="1" applyBorder="1" applyAlignment="1">
      <alignment horizontal="center" vertical="center" wrapText="1"/>
    </xf>
    <xf numFmtId="164" fontId="53" fillId="2" borderId="154" xfId="0" applyNumberFormat="1" applyFont="1" applyFill="1" applyBorder="1" applyAlignment="1">
      <alignment horizontal="center" vertical="center" wrapText="1"/>
    </xf>
    <xf numFmtId="0" fontId="51" fillId="2" borderId="154" xfId="0" applyFont="1" applyFill="1" applyBorder="1" applyAlignment="1">
      <alignment horizontal="center" vertical="center" wrapText="1"/>
    </xf>
    <xf numFmtId="0" fontId="55" fillId="2" borderId="154" xfId="0" applyFont="1" applyFill="1" applyBorder="1" applyAlignment="1">
      <alignment horizontal="center" vertical="center" wrapText="1"/>
    </xf>
    <xf numFmtId="164" fontId="51" fillId="2" borderId="154" xfId="0" applyNumberFormat="1" applyFont="1" applyFill="1" applyBorder="1" applyAlignment="1">
      <alignment horizontal="center" vertical="center" wrapText="1"/>
    </xf>
    <xf numFmtId="0" fontId="56" fillId="2" borderId="154" xfId="0" applyFont="1" applyFill="1" applyBorder="1" applyAlignment="1">
      <alignment wrapText="1"/>
    </xf>
    <xf numFmtId="0" fontId="57" fillId="0" borderId="0" xfId="0" applyFont="1" applyAlignment="1">
      <alignment horizontal="left"/>
    </xf>
    <xf numFmtId="165" fontId="58" fillId="0" borderId="0" xfId="0" applyNumberFormat="1" applyFont="1"/>
    <xf numFmtId="0" fontId="57" fillId="0" borderId="0" xfId="0" applyFont="1" applyAlignment="1">
      <alignment horizontal="center"/>
    </xf>
    <xf numFmtId="0" fontId="60" fillId="0" borderId="205" xfId="0" applyFont="1" applyBorder="1" applyAlignment="1">
      <alignment horizontal="center" vertical="center" wrapText="1"/>
    </xf>
    <xf numFmtId="0" fontId="60" fillId="0" borderId="205" xfId="0" applyFont="1" applyBorder="1" applyAlignment="1">
      <alignment horizontal="center" vertical="center"/>
    </xf>
    <xf numFmtId="0" fontId="60" fillId="0" borderId="205" xfId="0" applyFont="1" applyBorder="1" applyAlignment="1">
      <alignment horizontal="left" vertical="center" wrapText="1"/>
    </xf>
    <xf numFmtId="0" fontId="60" fillId="0" borderId="205" xfId="0" applyFont="1" applyBorder="1" applyAlignment="1">
      <alignment horizontal="left" vertical="center"/>
    </xf>
    <xf numFmtId="0" fontId="61" fillId="0" borderId="205" xfId="0" applyFont="1" applyBorder="1" applyAlignment="1">
      <alignment horizontal="left" vertical="center" wrapText="1"/>
    </xf>
    <xf numFmtId="20" fontId="60" fillId="0" borderId="205" xfId="0" applyNumberFormat="1" applyFont="1" applyBorder="1" applyAlignment="1">
      <alignment horizontal="left" vertical="center" wrapText="1"/>
    </xf>
    <xf numFmtId="0" fontId="57" fillId="0" borderId="205" xfId="0" applyFont="1" applyBorder="1" applyAlignment="1">
      <alignment horizontal="left" vertical="center" wrapText="1"/>
    </xf>
    <xf numFmtId="0" fontId="57" fillId="0" borderId="205" xfId="0" applyFont="1" applyBorder="1" applyAlignment="1">
      <alignment horizontal="left" vertical="center"/>
    </xf>
    <xf numFmtId="165" fontId="60" fillId="0" borderId="205" xfId="0" applyNumberFormat="1" applyFont="1" applyBorder="1" applyAlignment="1">
      <alignment horizontal="left" vertical="center" wrapText="1"/>
    </xf>
    <xf numFmtId="165" fontId="61" fillId="0" borderId="205" xfId="0" applyNumberFormat="1" applyFont="1" applyBorder="1" applyAlignment="1">
      <alignment horizontal="left" vertical="center" wrapText="1"/>
    </xf>
    <xf numFmtId="0" fontId="72" fillId="3" borderId="173" xfId="0" applyFont="1" applyFill="1" applyBorder="1" applyAlignment="1">
      <alignment vertical="center"/>
    </xf>
    <xf numFmtId="0" fontId="73" fillId="6" borderId="182" xfId="0" applyFont="1" applyFill="1" applyBorder="1" applyAlignment="1">
      <alignment horizontal="center" vertical="center"/>
    </xf>
    <xf numFmtId="0" fontId="73" fillId="6" borderId="183" xfId="0" applyFont="1" applyFill="1" applyBorder="1" applyAlignment="1">
      <alignment horizontal="center" vertical="center"/>
    </xf>
    <xf numFmtId="0" fontId="74" fillId="6" borderId="183" xfId="0" applyFont="1" applyFill="1" applyBorder="1" applyAlignment="1">
      <alignment horizontal="center" vertical="center"/>
    </xf>
    <xf numFmtId="0" fontId="73" fillId="6" borderId="191" xfId="0" applyFont="1" applyFill="1" applyBorder="1" applyAlignment="1">
      <alignment horizontal="center" vertical="center"/>
    </xf>
    <xf numFmtId="0" fontId="73" fillId="6" borderId="190" xfId="0" applyFont="1" applyFill="1" applyBorder="1" applyAlignment="1">
      <alignment horizontal="center" vertical="center"/>
    </xf>
    <xf numFmtId="0" fontId="74" fillId="6" borderId="190" xfId="0" applyFont="1" applyFill="1" applyBorder="1" applyAlignment="1">
      <alignment horizontal="center" vertical="center"/>
    </xf>
    <xf numFmtId="0" fontId="75" fillId="6" borderId="194" xfId="0" applyFont="1" applyFill="1" applyBorder="1" applyAlignment="1">
      <alignment horizontal="right" vertical="center" wrapText="1"/>
    </xf>
    <xf numFmtId="0" fontId="75" fillId="6" borderId="195" xfId="0" applyFont="1" applyFill="1" applyBorder="1" applyAlignment="1">
      <alignment horizontal="right" vertical="center"/>
    </xf>
    <xf numFmtId="0" fontId="75" fillId="6" borderId="195" xfId="0" applyFont="1" applyFill="1" applyBorder="1" applyAlignment="1">
      <alignment horizontal="right" vertical="center" wrapText="1"/>
    </xf>
    <xf numFmtId="0" fontId="75" fillId="6" borderId="196" xfId="0" applyFont="1" applyFill="1" applyBorder="1" applyAlignment="1">
      <alignment horizontal="right" vertical="center" wrapText="1"/>
    </xf>
    <xf numFmtId="0" fontId="75" fillId="6" borderId="195" xfId="0" applyFont="1" applyFill="1" applyBorder="1" applyAlignment="1">
      <alignment horizontal="center" vertical="center"/>
    </xf>
    <xf numFmtId="0" fontId="75" fillId="6" borderId="195" xfId="0" applyFont="1" applyFill="1" applyBorder="1" applyAlignment="1">
      <alignment horizontal="center" vertical="center" wrapText="1"/>
    </xf>
    <xf numFmtId="0" fontId="77" fillId="0" borderId="270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62" fillId="7" borderId="205" xfId="0" applyFont="1" applyFill="1" applyBorder="1" applyAlignment="1">
      <alignment horizontal="center" vertical="center" wrapText="1"/>
    </xf>
    <xf numFmtId="0" fontId="57" fillId="7" borderId="205" xfId="0" applyFont="1" applyFill="1" applyBorder="1" applyAlignment="1">
      <alignment horizontal="left" vertical="center"/>
    </xf>
    <xf numFmtId="0" fontId="79" fillId="7" borderId="205" xfId="0" applyFont="1" applyFill="1" applyBorder="1" applyAlignment="1">
      <alignment horizontal="left" vertical="center"/>
    </xf>
    <xf numFmtId="0" fontId="15" fillId="5" borderId="106" xfId="0" applyFont="1" applyFill="1" applyBorder="1" applyAlignment="1">
      <alignment horizontal="center" vertical="center" wrapText="1"/>
    </xf>
    <xf numFmtId="0" fontId="60" fillId="8" borderId="205" xfId="0" applyFont="1" applyFill="1" applyBorder="1" applyAlignment="1">
      <alignment horizontal="left" vertical="center"/>
    </xf>
    <xf numFmtId="0" fontId="80" fillId="8" borderId="205" xfId="0" applyFont="1" applyFill="1" applyBorder="1" applyAlignment="1">
      <alignment horizontal="left" vertical="center"/>
    </xf>
    <xf numFmtId="0" fontId="57" fillId="8" borderId="20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right" vertical="center" wrapText="1"/>
    </xf>
    <xf numFmtId="0" fontId="16" fillId="0" borderId="33" xfId="0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right" vertical="center" wrapText="1"/>
    </xf>
    <xf numFmtId="0" fontId="16" fillId="0" borderId="36" xfId="0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right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5" fillId="0" borderId="48" xfId="0" applyFont="1" applyFill="1" applyBorder="1" applyAlignment="1">
      <alignment horizontal="center" vertical="center" wrapText="1"/>
    </xf>
    <xf numFmtId="0" fontId="62" fillId="0" borderId="49" xfId="0" applyFont="1" applyFill="1" applyBorder="1" applyAlignment="1">
      <alignment horizontal="center" vertical="center" wrapText="1"/>
    </xf>
    <xf numFmtId="0" fontId="65" fillId="0" borderId="50" xfId="0" applyFont="1" applyFill="1" applyBorder="1" applyAlignment="1">
      <alignment horizontal="center" vertical="center" wrapText="1"/>
    </xf>
    <xf numFmtId="0" fontId="62" fillId="0" borderId="51" xfId="0" applyFont="1" applyFill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2" fillId="0" borderId="53" xfId="0" applyFont="1" applyFill="1" applyBorder="1" applyAlignment="1">
      <alignment horizontal="center" vertical="center" wrapText="1"/>
    </xf>
    <xf numFmtId="0" fontId="62" fillId="0" borderId="54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5" fillId="0" borderId="56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65" fillId="0" borderId="67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6" fillId="0" borderId="70" xfId="0" applyFont="1" applyFill="1" applyBorder="1" applyAlignment="1">
      <alignment horizontal="center" vertical="center" wrapText="1"/>
    </xf>
    <xf numFmtId="0" fontId="64" fillId="0" borderId="71" xfId="0" applyFont="1" applyFill="1" applyBorder="1" applyAlignment="1">
      <alignment horizontal="center" vertical="center" wrapText="1"/>
    </xf>
    <xf numFmtId="0" fontId="62" fillId="0" borderId="72" xfId="0" applyFont="1" applyFill="1" applyBorder="1" applyAlignment="1">
      <alignment horizontal="center" vertical="center" wrapText="1"/>
    </xf>
    <xf numFmtId="0" fontId="65" fillId="0" borderId="73" xfId="0" applyFont="1" applyFill="1" applyBorder="1" applyAlignment="1">
      <alignment horizontal="center" vertical="center" wrapText="1"/>
    </xf>
    <xf numFmtId="0" fontId="62" fillId="0" borderId="76" xfId="0" applyFont="1" applyFill="1" applyBorder="1" applyAlignment="1">
      <alignment horizontal="center" vertical="center" wrapText="1"/>
    </xf>
    <xf numFmtId="0" fontId="65" fillId="0" borderId="7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62" fillId="0" borderId="66" xfId="0" applyFont="1" applyFill="1" applyBorder="1" applyAlignment="1">
      <alignment horizontal="center" vertical="center" wrapText="1"/>
    </xf>
    <xf numFmtId="0" fontId="62" fillId="0" borderId="69" xfId="0" applyFont="1" applyFill="1" applyBorder="1" applyAlignment="1">
      <alignment horizontal="center" vertical="center" wrapText="1"/>
    </xf>
    <xf numFmtId="0" fontId="62" fillId="0" borderId="81" xfId="0" applyFont="1" applyFill="1" applyBorder="1" applyAlignment="1">
      <alignment horizontal="center" vertical="center" wrapText="1"/>
    </xf>
    <xf numFmtId="0" fontId="64" fillId="0" borderId="72" xfId="0" applyFont="1" applyFill="1" applyBorder="1" applyAlignment="1">
      <alignment horizontal="center" vertical="center" wrapText="1"/>
    </xf>
    <xf numFmtId="0" fontId="62" fillId="0" borderId="71" xfId="0" applyFont="1" applyFill="1" applyBorder="1" applyAlignment="1">
      <alignment horizontal="center" vertical="center" wrapText="1"/>
    </xf>
    <xf numFmtId="0" fontId="62" fillId="0" borderId="70" xfId="0" applyFont="1" applyFill="1" applyBorder="1" applyAlignment="1">
      <alignment horizontal="center" vertical="center" wrapText="1"/>
    </xf>
    <xf numFmtId="0" fontId="62" fillId="0" borderId="83" xfId="0" applyFont="1" applyFill="1" applyBorder="1" applyAlignment="1">
      <alignment horizontal="center" vertical="center" wrapText="1"/>
    </xf>
    <xf numFmtId="0" fontId="62" fillId="0" borderId="74" xfId="0" applyFont="1" applyFill="1" applyBorder="1" applyAlignment="1">
      <alignment horizontal="center" vertical="center" wrapText="1"/>
    </xf>
    <xf numFmtId="0" fontId="65" fillId="0" borderId="84" xfId="0" applyFont="1" applyFill="1" applyBorder="1" applyAlignment="1">
      <alignment horizontal="center" vertical="center" wrapText="1"/>
    </xf>
    <xf numFmtId="0" fontId="64" fillId="0" borderId="81" xfId="0" applyFont="1" applyFill="1" applyBorder="1" applyAlignment="1">
      <alignment horizontal="center" vertical="center" wrapText="1"/>
    </xf>
    <xf numFmtId="0" fontId="64" fillId="0" borderId="82" xfId="0" applyFont="1" applyFill="1" applyBorder="1" applyAlignment="1">
      <alignment horizontal="center" vertical="center" wrapText="1"/>
    </xf>
    <xf numFmtId="0" fontId="64" fillId="0" borderId="76" xfId="0" applyFont="1" applyFill="1" applyBorder="1" applyAlignment="1">
      <alignment horizontal="center" vertical="center" wrapText="1"/>
    </xf>
    <xf numFmtId="0" fontId="62" fillId="0" borderId="109" xfId="0" applyFont="1" applyFill="1" applyBorder="1" applyAlignment="1">
      <alignment horizontal="center" vertical="center" wrapText="1"/>
    </xf>
    <xf numFmtId="0" fontId="62" fillId="0" borderId="112" xfId="0" applyFont="1" applyFill="1" applyBorder="1" applyAlignment="1">
      <alignment horizontal="center" vertical="center" wrapText="1"/>
    </xf>
    <xf numFmtId="0" fontId="62" fillId="0" borderId="82" xfId="0" applyFont="1" applyFill="1" applyBorder="1" applyAlignment="1">
      <alignment horizontal="center" vertical="center" wrapText="1"/>
    </xf>
    <xf numFmtId="0" fontId="26" fillId="0" borderId="77" xfId="0" applyFont="1" applyFill="1" applyBorder="1" applyAlignment="1">
      <alignment horizontal="center" vertical="center" wrapText="1"/>
    </xf>
    <xf numFmtId="0" fontId="62" fillId="0" borderId="89" xfId="0" applyFont="1" applyFill="1" applyBorder="1" applyAlignment="1">
      <alignment horizontal="center" vertical="center" wrapText="1"/>
    </xf>
    <xf numFmtId="0" fontId="65" fillId="0" borderId="90" xfId="0" applyFont="1" applyFill="1" applyBorder="1" applyAlignment="1">
      <alignment horizontal="center" vertical="center" wrapText="1"/>
    </xf>
    <xf numFmtId="0" fontId="62" fillId="0" borderId="91" xfId="0" applyFont="1" applyFill="1" applyBorder="1" applyAlignment="1">
      <alignment horizontal="center" vertical="center" wrapText="1"/>
    </xf>
    <xf numFmtId="0" fontId="65" fillId="0" borderId="92" xfId="0" applyFont="1" applyFill="1" applyBorder="1" applyAlignment="1">
      <alignment horizontal="center" vertical="center" wrapText="1"/>
    </xf>
    <xf numFmtId="0" fontId="62" fillId="0" borderId="93" xfId="0" applyFont="1" applyFill="1" applyBorder="1" applyAlignment="1">
      <alignment horizontal="center" vertical="center" wrapText="1"/>
    </xf>
    <xf numFmtId="0" fontId="62" fillId="0" borderId="94" xfId="0" applyFont="1" applyFill="1" applyBorder="1" applyAlignment="1">
      <alignment horizontal="center" vertical="center" wrapText="1"/>
    </xf>
    <xf numFmtId="0" fontId="62" fillId="0" borderId="95" xfId="0" applyFont="1" applyFill="1" applyBorder="1" applyAlignment="1">
      <alignment horizontal="center" vertical="center" wrapText="1"/>
    </xf>
    <xf numFmtId="0" fontId="62" fillId="0" borderId="96" xfId="0" applyFont="1" applyFill="1" applyBorder="1" applyAlignment="1">
      <alignment horizontal="center" vertical="center" wrapText="1"/>
    </xf>
    <xf numFmtId="0" fontId="62" fillId="0" borderId="97" xfId="0" applyFont="1" applyFill="1" applyBorder="1" applyAlignment="1">
      <alignment horizontal="center" vertical="center" wrapText="1"/>
    </xf>
    <xf numFmtId="0" fontId="65" fillId="0" borderId="98" xfId="0" applyFont="1" applyFill="1" applyBorder="1" applyAlignment="1">
      <alignment horizontal="center" vertical="center" wrapText="1"/>
    </xf>
    <xf numFmtId="0" fontId="62" fillId="0" borderId="99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 wrapText="1"/>
    </xf>
    <xf numFmtId="0" fontId="64" fillId="0" borderId="107" xfId="0" applyFont="1" applyFill="1" applyBorder="1" applyAlignment="1">
      <alignment horizontal="center" vertical="center" wrapText="1"/>
    </xf>
    <xf numFmtId="0" fontId="64" fillId="0" borderId="108" xfId="0" applyFont="1" applyFill="1" applyBorder="1" applyAlignment="1">
      <alignment horizontal="center" vertical="center" wrapText="1"/>
    </xf>
    <xf numFmtId="0" fontId="64" fillId="0" borderId="83" xfId="0" applyFont="1" applyFill="1" applyBorder="1" applyAlignment="1">
      <alignment horizontal="center" vertical="center" wrapText="1"/>
    </xf>
    <xf numFmtId="0" fontId="62" fillId="0" borderId="110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0" fontId="64" fillId="0" borderId="109" xfId="0" applyFont="1" applyFill="1" applyBorder="1" applyAlignment="1">
      <alignment horizontal="center" vertical="center" wrapText="1"/>
    </xf>
    <xf numFmtId="0" fontId="64" fillId="0" borderId="110" xfId="0" applyFont="1" applyFill="1" applyBorder="1" applyAlignment="1">
      <alignment horizontal="center" vertical="center" wrapText="1"/>
    </xf>
    <xf numFmtId="0" fontId="64" fillId="0" borderId="49" xfId="0" applyFont="1" applyFill="1" applyBorder="1" applyAlignment="1">
      <alignment horizontal="center" vertical="center" wrapText="1"/>
    </xf>
    <xf numFmtId="0" fontId="64" fillId="0" borderId="112" xfId="0" applyFont="1" applyFill="1" applyBorder="1" applyAlignment="1">
      <alignment horizontal="center" vertical="center" wrapText="1"/>
    </xf>
    <xf numFmtId="0" fontId="65" fillId="0" borderId="100" xfId="0" applyFont="1" applyFill="1" applyBorder="1" applyAlignment="1">
      <alignment horizontal="center" vertical="center" wrapText="1"/>
    </xf>
    <xf numFmtId="0" fontId="62" fillId="0" borderId="114" xfId="0" applyFont="1" applyFill="1" applyBorder="1" applyAlignment="1">
      <alignment horizontal="center" vertical="center" wrapText="1"/>
    </xf>
    <xf numFmtId="0" fontId="65" fillId="0" borderId="11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57" xfId="0" applyFont="1" applyFill="1" applyBorder="1" applyAlignment="1">
      <alignment horizontal="center" vertical="center" wrapText="1"/>
    </xf>
    <xf numFmtId="0" fontId="62" fillId="0" borderId="107" xfId="0" applyFont="1" applyFill="1" applyBorder="1" applyAlignment="1">
      <alignment horizontal="center" vertical="center" wrapText="1"/>
    </xf>
    <xf numFmtId="0" fontId="65" fillId="0" borderId="77" xfId="0" applyFont="1" applyFill="1" applyBorder="1" applyAlignment="1">
      <alignment horizontal="center" vertical="center" wrapText="1"/>
    </xf>
    <xf numFmtId="0" fontId="68" fillId="0" borderId="67" xfId="0" applyFont="1" applyFill="1" applyBorder="1" applyAlignment="1">
      <alignment horizontal="center" vertical="center" wrapText="1"/>
    </xf>
    <xf numFmtId="0" fontId="67" fillId="0" borderId="107" xfId="0" applyFont="1" applyFill="1" applyBorder="1" applyAlignment="1">
      <alignment horizontal="center" vertical="center" wrapText="1"/>
    </xf>
    <xf numFmtId="0" fontId="68" fillId="0" borderId="68" xfId="0" applyFont="1" applyFill="1" applyBorder="1" applyAlignment="1">
      <alignment horizontal="center" vertical="center" wrapText="1"/>
    </xf>
    <xf numFmtId="0" fontId="69" fillId="0" borderId="69" xfId="0" applyFont="1" applyFill="1" applyBorder="1" applyAlignment="1">
      <alignment horizontal="center" vertical="center" wrapText="1"/>
    </xf>
    <xf numFmtId="0" fontId="68" fillId="0" borderId="48" xfId="0" applyFont="1" applyFill="1" applyBorder="1" applyAlignment="1">
      <alignment horizontal="center" vertical="center" wrapText="1"/>
    </xf>
    <xf numFmtId="0" fontId="69" fillId="0" borderId="70" xfId="0" applyFont="1" applyFill="1" applyBorder="1" applyAlignment="1">
      <alignment horizontal="center" vertical="center" wrapText="1"/>
    </xf>
    <xf numFmtId="0" fontId="69" fillId="0" borderId="72" xfId="0" applyFont="1" applyFill="1" applyBorder="1" applyAlignment="1">
      <alignment horizontal="center" vertical="center" wrapText="1"/>
    </xf>
    <xf numFmtId="0" fontId="68" fillId="0" borderId="73" xfId="0" applyFont="1" applyFill="1" applyBorder="1" applyAlignment="1">
      <alignment horizontal="center" vertical="center" wrapText="1"/>
    </xf>
    <xf numFmtId="0" fontId="67" fillId="0" borderId="76" xfId="0" applyFont="1" applyFill="1" applyBorder="1" applyAlignment="1">
      <alignment horizontal="center" vertical="center" wrapText="1"/>
    </xf>
    <xf numFmtId="0" fontId="68" fillId="0" borderId="56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0" fontId="69" fillId="0" borderId="110" xfId="0" applyFont="1" applyFill="1" applyBorder="1" applyAlignment="1">
      <alignment horizontal="center" vertical="center" wrapText="1"/>
    </xf>
    <xf numFmtId="0" fontId="68" fillId="0" borderId="75" xfId="0" applyFont="1" applyFill="1" applyBorder="1" applyAlignment="1">
      <alignment horizontal="center" vertical="center" wrapText="1"/>
    </xf>
    <xf numFmtId="0" fontId="69" fillId="0" borderId="76" xfId="0" applyFont="1" applyFill="1" applyBorder="1" applyAlignment="1">
      <alignment horizontal="center" vertical="center" wrapText="1"/>
    </xf>
    <xf numFmtId="0" fontId="62" fillId="0" borderId="108" xfId="0" applyFont="1" applyFill="1" applyBorder="1" applyAlignment="1">
      <alignment horizontal="center" vertical="center" wrapText="1"/>
    </xf>
    <xf numFmtId="0" fontId="67" fillId="0" borderId="66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7" fillId="0" borderId="70" xfId="0" applyFont="1" applyFill="1" applyBorder="1" applyAlignment="1">
      <alignment horizontal="center" vertical="center" wrapText="1"/>
    </xf>
    <xf numFmtId="0" fontId="67" fillId="0" borderId="82" xfId="0" applyFont="1" applyFill="1" applyBorder="1" applyAlignment="1">
      <alignment horizontal="center" vertical="center" wrapText="1"/>
    </xf>
    <xf numFmtId="0" fontId="31" fillId="0" borderId="77" xfId="0" applyFont="1" applyFill="1" applyBorder="1" applyAlignment="1">
      <alignment horizontal="center" vertical="center" wrapText="1"/>
    </xf>
    <xf numFmtId="0" fontId="67" fillId="0" borderId="89" xfId="0" applyFont="1" applyFill="1" applyBorder="1" applyAlignment="1">
      <alignment horizontal="center" vertical="center" wrapText="1"/>
    </xf>
    <xf numFmtId="0" fontId="68" fillId="0" borderId="90" xfId="0" applyFont="1" applyFill="1" applyBorder="1" applyAlignment="1">
      <alignment horizontal="center" vertical="center" wrapText="1"/>
    </xf>
    <xf numFmtId="0" fontId="67" fillId="0" borderId="91" xfId="0" applyFont="1" applyFill="1" applyBorder="1" applyAlignment="1">
      <alignment horizontal="center" vertical="center" wrapText="1"/>
    </xf>
    <xf numFmtId="0" fontId="68" fillId="0" borderId="100" xfId="0" applyFont="1" applyFill="1" applyBorder="1" applyAlignment="1">
      <alignment horizontal="center" vertical="center" wrapText="1"/>
    </xf>
    <xf numFmtId="0" fontId="67" fillId="0" borderId="114" xfId="0" applyFont="1" applyFill="1" applyBorder="1" applyAlignment="1">
      <alignment horizontal="center" vertical="center" wrapText="1"/>
    </xf>
    <xf numFmtId="0" fontId="68" fillId="0" borderId="115" xfId="0" applyFont="1" applyFill="1" applyBorder="1" applyAlignment="1">
      <alignment horizontal="center" vertical="center" wrapText="1"/>
    </xf>
    <xf numFmtId="0" fontId="67" fillId="0" borderId="94" xfId="0" applyFont="1" applyFill="1" applyBorder="1" applyAlignment="1">
      <alignment horizontal="center" vertical="center" wrapText="1"/>
    </xf>
    <xf numFmtId="0" fontId="67" fillId="0" borderId="96" xfId="0" applyFont="1" applyFill="1" applyBorder="1" applyAlignment="1">
      <alignment horizontal="center" vertical="center" wrapText="1"/>
    </xf>
    <xf numFmtId="0" fontId="67" fillId="0" borderId="97" xfId="0" applyFont="1" applyFill="1" applyBorder="1" applyAlignment="1">
      <alignment horizontal="center" vertical="center" wrapText="1"/>
    </xf>
    <xf numFmtId="0" fontId="68" fillId="0" borderId="98" xfId="0" applyFont="1" applyFill="1" applyBorder="1" applyAlignment="1">
      <alignment horizontal="center" vertical="center" wrapText="1"/>
    </xf>
    <xf numFmtId="0" fontId="67" fillId="0" borderId="99" xfId="0" applyFont="1" applyFill="1" applyBorder="1" applyAlignment="1">
      <alignment horizontal="center" vertical="center" wrapText="1"/>
    </xf>
    <xf numFmtId="0" fontId="31" fillId="0" borderId="100" xfId="0" applyFont="1" applyFill="1" applyBorder="1" applyAlignment="1">
      <alignment horizontal="center" vertical="center" wrapText="1"/>
    </xf>
    <xf numFmtId="0" fontId="62" fillId="0" borderId="122" xfId="0" applyFont="1" applyFill="1" applyBorder="1" applyAlignment="1">
      <alignment horizontal="center" vertical="center" wrapText="1"/>
    </xf>
    <xf numFmtId="0" fontId="65" fillId="0" borderId="123" xfId="0" applyFont="1" applyFill="1" applyBorder="1" applyAlignment="1">
      <alignment horizontal="center" vertical="center" wrapText="1"/>
    </xf>
    <xf numFmtId="0" fontId="62" fillId="0" borderId="124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67" fillId="0" borderId="83" xfId="0" applyFont="1" applyFill="1" applyBorder="1" applyAlignment="1">
      <alignment horizontal="center" vertical="center" wrapText="1"/>
    </xf>
    <xf numFmtId="0" fontId="67" fillId="0" borderId="109" xfId="0" applyFont="1" applyFill="1" applyBorder="1" applyAlignment="1">
      <alignment horizontal="center" vertical="center" wrapText="1"/>
    </xf>
    <xf numFmtId="0" fontId="67" fillId="0" borderId="110" xfId="0" applyFont="1" applyFill="1" applyBorder="1" applyAlignment="1">
      <alignment horizontal="center" vertical="center" wrapText="1"/>
    </xf>
    <xf numFmtId="0" fontId="62" fillId="0" borderId="127" xfId="0" applyFont="1" applyFill="1" applyBorder="1" applyAlignment="1">
      <alignment horizontal="center" vertical="center" wrapText="1"/>
    </xf>
    <xf numFmtId="0" fontId="62" fillId="0" borderId="128" xfId="0" applyFont="1" applyFill="1" applyBorder="1" applyAlignment="1">
      <alignment horizontal="center" vertical="center" wrapText="1"/>
    </xf>
    <xf numFmtId="0" fontId="62" fillId="0" borderId="129" xfId="0" applyFont="1" applyFill="1" applyBorder="1" applyAlignment="1">
      <alignment horizontal="center" vertical="center" wrapText="1"/>
    </xf>
    <xf numFmtId="0" fontId="62" fillId="0" borderId="130" xfId="0" applyFont="1" applyFill="1" applyBorder="1" applyAlignment="1">
      <alignment horizontal="center" vertical="center" wrapText="1"/>
    </xf>
    <xf numFmtId="0" fontId="65" fillId="0" borderId="131" xfId="0" applyFont="1" applyFill="1" applyBorder="1" applyAlignment="1">
      <alignment horizontal="center" vertical="center" wrapText="1"/>
    </xf>
    <xf numFmtId="0" fontId="62" fillId="0" borderId="132" xfId="0" applyFont="1" applyFill="1" applyBorder="1" applyAlignment="1">
      <alignment horizontal="center" vertical="center" wrapText="1"/>
    </xf>
    <xf numFmtId="0" fontId="65" fillId="0" borderId="138" xfId="0" applyFont="1" applyFill="1" applyBorder="1" applyAlignment="1">
      <alignment horizontal="left" vertical="center"/>
    </xf>
    <xf numFmtId="0" fontId="71" fillId="0" borderId="139" xfId="0" applyFont="1" applyFill="1" applyBorder="1" applyAlignment="1">
      <alignment horizontal="center" vertical="center" wrapText="1"/>
    </xf>
    <xf numFmtId="0" fontId="71" fillId="0" borderId="140" xfId="0" applyFont="1" applyFill="1" applyBorder="1" applyAlignment="1">
      <alignment horizontal="center" vertical="center" wrapText="1"/>
    </xf>
    <xf numFmtId="0" fontId="65" fillId="0" borderId="141" xfId="0" applyFont="1" applyFill="1" applyBorder="1" applyAlignment="1">
      <alignment horizontal="left" vertical="center"/>
    </xf>
    <xf numFmtId="0" fontId="71" fillId="0" borderId="142" xfId="0" applyFont="1" applyFill="1" applyBorder="1" applyAlignment="1">
      <alignment horizontal="center" vertical="center" wrapText="1"/>
    </xf>
    <xf numFmtId="0" fontId="71" fillId="0" borderId="143" xfId="0" applyFont="1" applyFill="1" applyBorder="1" applyAlignment="1">
      <alignment horizontal="center" vertical="center" wrapText="1"/>
    </xf>
    <xf numFmtId="0" fontId="32" fillId="0" borderId="144" xfId="0" applyFont="1" applyFill="1" applyBorder="1" applyAlignment="1">
      <alignment horizontal="left" vertical="center"/>
    </xf>
    <xf numFmtId="0" fontId="32" fillId="0" borderId="145" xfId="0" applyFont="1" applyFill="1" applyBorder="1" applyAlignment="1">
      <alignment horizontal="left" vertical="center" wrapText="1"/>
    </xf>
    <xf numFmtId="0" fontId="32" fillId="0" borderId="146" xfId="0" applyFont="1" applyFill="1" applyBorder="1" applyAlignment="1">
      <alignment horizontal="left" vertical="center" wrapText="1"/>
    </xf>
    <xf numFmtId="0" fontId="33" fillId="0" borderId="149" xfId="0" applyFont="1" applyFill="1" applyBorder="1" applyAlignment="1">
      <alignment horizontal="left" vertical="center" wrapText="1"/>
    </xf>
    <xf numFmtId="0" fontId="65" fillId="0" borderId="157" xfId="0" applyFont="1" applyFill="1" applyBorder="1" applyAlignment="1">
      <alignment horizontal="left" vertical="center"/>
    </xf>
    <xf numFmtId="0" fontId="71" fillId="0" borderId="158" xfId="0" applyFont="1" applyFill="1" applyBorder="1" applyAlignment="1">
      <alignment horizontal="center" vertical="center" wrapText="1"/>
    </xf>
    <xf numFmtId="0" fontId="71" fillId="0" borderId="159" xfId="0" applyFont="1" applyFill="1" applyBorder="1" applyAlignment="1">
      <alignment horizontal="center" vertical="center" wrapText="1"/>
    </xf>
    <xf numFmtId="0" fontId="65" fillId="0" borderId="160" xfId="0" applyFont="1" applyFill="1" applyBorder="1" applyAlignment="1">
      <alignment horizontal="left" vertical="center"/>
    </xf>
    <xf numFmtId="0" fontId="71" fillId="0" borderId="161" xfId="0" applyFont="1" applyFill="1" applyBorder="1" applyAlignment="1">
      <alignment horizontal="center" vertical="center" wrapText="1"/>
    </xf>
    <xf numFmtId="0" fontId="71" fillId="0" borderId="162" xfId="0" applyFont="1" applyFill="1" applyBorder="1" applyAlignment="1">
      <alignment horizontal="center" vertical="center" wrapText="1"/>
    </xf>
    <xf numFmtId="0" fontId="32" fillId="0" borderId="163" xfId="0" applyFont="1" applyFill="1" applyBorder="1" applyAlignment="1">
      <alignment horizontal="left" vertical="center" wrapText="1"/>
    </xf>
    <xf numFmtId="0" fontId="32" fillId="0" borderId="164" xfId="0" applyFont="1" applyFill="1" applyBorder="1" applyAlignment="1">
      <alignment horizontal="left" vertical="center" wrapText="1"/>
    </xf>
    <xf numFmtId="0" fontId="32" fillId="0" borderId="165" xfId="0" applyFont="1" applyFill="1" applyBorder="1" applyAlignment="1">
      <alignment horizontal="left" vertical="center" wrapText="1"/>
    </xf>
    <xf numFmtId="0" fontId="33" fillId="0" borderId="166" xfId="0" applyFont="1" applyFill="1" applyBorder="1" applyAlignment="1">
      <alignment horizontal="left" vertical="center" wrapText="1"/>
    </xf>
    <xf numFmtId="0" fontId="33" fillId="0" borderId="167" xfId="0" applyFont="1" applyFill="1" applyBorder="1" applyAlignment="1">
      <alignment horizontal="left" vertical="center" wrapText="1"/>
    </xf>
    <xf numFmtId="0" fontId="33" fillId="0" borderId="168" xfId="0" applyFont="1" applyFill="1" applyBorder="1" applyAlignment="1">
      <alignment horizontal="left" vertical="center" wrapText="1"/>
    </xf>
    <xf numFmtId="0" fontId="62" fillId="0" borderId="201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2" fillId="0" borderId="204" xfId="0" applyFont="1" applyFill="1" applyBorder="1" applyAlignment="1">
      <alignment horizontal="center" vertical="center" wrapText="1"/>
    </xf>
    <xf numFmtId="0" fontId="64" fillId="0" borderId="219" xfId="0" applyFont="1" applyFill="1" applyBorder="1" applyAlignment="1">
      <alignment horizontal="center" vertical="center" wrapText="1"/>
    </xf>
    <xf numFmtId="0" fontId="62" fillId="0" borderId="219" xfId="0" applyFont="1" applyFill="1" applyBorder="1" applyAlignment="1">
      <alignment horizontal="center" vertical="center" wrapText="1"/>
    </xf>
    <xf numFmtId="0" fontId="62" fillId="0" borderId="208" xfId="0" applyFont="1" applyFill="1" applyBorder="1" applyAlignment="1">
      <alignment horizontal="center" vertical="center" wrapText="1"/>
    </xf>
    <xf numFmtId="0" fontId="62" fillId="0" borderId="209" xfId="0" applyFont="1" applyFill="1" applyBorder="1" applyAlignment="1">
      <alignment horizontal="center" vertical="center" wrapText="1"/>
    </xf>
    <xf numFmtId="0" fontId="65" fillId="0" borderId="210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62" fillId="0" borderId="212" xfId="0" applyFont="1" applyFill="1" applyBorder="1" applyAlignment="1">
      <alignment horizontal="center" vertical="center" wrapText="1"/>
    </xf>
    <xf numFmtId="0" fontId="65" fillId="0" borderId="213" xfId="0" applyFont="1" applyFill="1" applyBorder="1" applyAlignment="1">
      <alignment horizontal="center" vertical="center" wrapText="1"/>
    </xf>
    <xf numFmtId="0" fontId="62" fillId="0" borderId="214" xfId="0" applyFont="1" applyFill="1" applyBorder="1" applyAlignment="1">
      <alignment horizontal="center" vertical="center" wrapText="1"/>
    </xf>
    <xf numFmtId="0" fontId="65" fillId="0" borderId="215" xfId="0" applyFont="1" applyFill="1" applyBorder="1" applyAlignment="1">
      <alignment horizontal="center" vertical="center" wrapText="1"/>
    </xf>
    <xf numFmtId="0" fontId="62" fillId="0" borderId="217" xfId="0" applyFont="1" applyFill="1" applyBorder="1" applyAlignment="1">
      <alignment horizontal="center" vertical="center" wrapText="1"/>
    </xf>
    <xf numFmtId="0" fontId="65" fillId="0" borderId="218" xfId="0" applyFont="1" applyFill="1" applyBorder="1" applyAlignment="1">
      <alignment horizontal="center" vertical="center" wrapText="1"/>
    </xf>
    <xf numFmtId="0" fontId="64" fillId="0" borderId="204" xfId="0" applyFont="1" applyFill="1" applyBorder="1" applyAlignment="1">
      <alignment horizontal="center" vertical="center" wrapText="1"/>
    </xf>
    <xf numFmtId="0" fontId="62" fillId="0" borderId="220" xfId="0" applyFont="1" applyFill="1" applyBorder="1" applyAlignment="1">
      <alignment horizontal="center" vertical="center" wrapText="1"/>
    </xf>
    <xf numFmtId="0" fontId="65" fillId="0" borderId="221" xfId="0" applyFont="1" applyFill="1" applyBorder="1" applyAlignment="1">
      <alignment horizontal="center" vertical="center" wrapText="1"/>
    </xf>
    <xf numFmtId="0" fontId="62" fillId="0" borderId="224" xfId="0" applyFont="1" applyFill="1" applyBorder="1" applyAlignment="1">
      <alignment horizontal="center" vertical="center" wrapText="1"/>
    </xf>
    <xf numFmtId="0" fontId="65" fillId="0" borderId="225" xfId="0" applyFont="1" applyFill="1" applyBorder="1" applyAlignment="1">
      <alignment horizontal="center" vertical="center" wrapText="1"/>
    </xf>
    <xf numFmtId="0" fontId="62" fillId="0" borderId="227" xfId="0" applyFont="1" applyFill="1" applyBorder="1" applyAlignment="1">
      <alignment horizontal="center" vertical="center" wrapText="1"/>
    </xf>
    <xf numFmtId="0" fontId="65" fillId="0" borderId="111" xfId="0" applyFont="1" applyFill="1" applyBorder="1" applyAlignment="1">
      <alignment horizontal="center" vertical="center" wrapText="1"/>
    </xf>
    <xf numFmtId="0" fontId="65" fillId="0" borderId="117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0" fontId="64" fillId="0" borderId="201" xfId="0" applyFont="1" applyFill="1" applyBorder="1" applyAlignment="1">
      <alignment horizontal="center" vertical="center" wrapText="1"/>
    </xf>
    <xf numFmtId="0" fontId="64" fillId="0" borderId="231" xfId="0" applyFont="1" applyFill="1" applyBorder="1" applyAlignment="1">
      <alignment horizontal="center" vertical="center" wrapText="1"/>
    </xf>
    <xf numFmtId="0" fontId="62" fillId="0" borderId="231" xfId="0" applyFont="1" applyFill="1" applyBorder="1" applyAlignment="1">
      <alignment horizontal="center" vertical="center" wrapText="1"/>
    </xf>
    <xf numFmtId="0" fontId="9" fillId="0" borderId="234" xfId="0" applyFont="1" applyFill="1" applyBorder="1" applyAlignment="1">
      <alignment horizontal="center" vertical="center"/>
    </xf>
    <xf numFmtId="0" fontId="9" fillId="0" borderId="139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0" fontId="9" fillId="0" borderId="141" xfId="0" applyFont="1" applyFill="1" applyBorder="1" applyAlignment="1">
      <alignment horizontal="left" vertical="center"/>
    </xf>
    <xf numFmtId="0" fontId="9" fillId="0" borderId="142" xfId="0" applyFont="1" applyFill="1" applyBorder="1" applyAlignment="1">
      <alignment horizontal="center" vertical="center" wrapText="1"/>
    </xf>
    <xf numFmtId="0" fontId="9" fillId="0" borderId="143" xfId="0" applyFont="1" applyFill="1" applyBorder="1" applyAlignment="1">
      <alignment horizontal="center" vertical="center" wrapText="1"/>
    </xf>
    <xf numFmtId="0" fontId="0" fillId="0" borderId="144" xfId="0" applyFill="1" applyBorder="1" applyAlignment="1">
      <alignment horizontal="left" vertical="center"/>
    </xf>
    <xf numFmtId="0" fontId="0" fillId="0" borderId="145" xfId="0" applyFill="1" applyBorder="1" applyAlignment="1">
      <alignment horizontal="left" vertical="center" wrapText="1"/>
    </xf>
    <xf numFmtId="0" fontId="0" fillId="0" borderId="146" xfId="0" applyFill="1" applyBorder="1" applyAlignment="1">
      <alignment horizontal="left" vertical="center" wrapText="1"/>
    </xf>
    <xf numFmtId="0" fontId="9" fillId="0" borderId="149" xfId="0" applyFont="1" applyFill="1" applyBorder="1" applyAlignment="1">
      <alignment horizontal="left" vertical="center" wrapText="1"/>
    </xf>
    <xf numFmtId="0" fontId="9" fillId="0" borderId="237" xfId="0" applyFont="1" applyFill="1" applyBorder="1" applyAlignment="1">
      <alignment horizontal="center" vertical="center" wrapText="1"/>
    </xf>
    <xf numFmtId="0" fontId="9" fillId="0" borderId="158" xfId="0" applyFont="1" applyFill="1" applyBorder="1" applyAlignment="1">
      <alignment horizontal="center" vertical="center" wrapText="1"/>
    </xf>
    <xf numFmtId="0" fontId="9" fillId="0" borderId="159" xfId="0" applyFont="1" applyFill="1" applyBorder="1" applyAlignment="1">
      <alignment horizontal="center" vertical="center" wrapText="1"/>
    </xf>
    <xf numFmtId="0" fontId="40" fillId="0" borderId="39" xfId="0" applyFont="1" applyFill="1" applyBorder="1"/>
    <xf numFmtId="0" fontId="9" fillId="0" borderId="161" xfId="0" applyFont="1" applyFill="1" applyBorder="1" applyAlignment="1">
      <alignment horizontal="center" vertical="center" wrapText="1"/>
    </xf>
    <xf numFmtId="0" fontId="9" fillId="0" borderId="162" xfId="0" applyFont="1" applyFill="1" applyBorder="1" applyAlignment="1">
      <alignment horizontal="center" vertical="center" wrapText="1"/>
    </xf>
    <xf numFmtId="0" fontId="0" fillId="0" borderId="163" xfId="0" applyFill="1" applyBorder="1" applyAlignment="1">
      <alignment horizontal="left" vertical="center" wrapText="1"/>
    </xf>
    <xf numFmtId="0" fontId="0" fillId="0" borderId="164" xfId="0" applyFill="1" applyBorder="1" applyAlignment="1">
      <alignment horizontal="left" vertical="center" wrapText="1"/>
    </xf>
    <xf numFmtId="0" fontId="0" fillId="0" borderId="165" xfId="0" applyFill="1" applyBorder="1" applyAlignment="1">
      <alignment horizontal="left" vertical="center" wrapText="1"/>
    </xf>
    <xf numFmtId="0" fontId="9" fillId="0" borderId="166" xfId="0" applyFont="1" applyFill="1" applyBorder="1" applyAlignment="1">
      <alignment horizontal="left" vertical="center" wrapText="1"/>
    </xf>
    <xf numFmtId="0" fontId="9" fillId="0" borderId="167" xfId="0" applyFont="1" applyFill="1" applyBorder="1" applyAlignment="1">
      <alignment horizontal="left" vertical="center" wrapText="1"/>
    </xf>
    <xf numFmtId="0" fontId="9" fillId="0" borderId="168" xfId="0" applyFont="1" applyFill="1" applyBorder="1" applyAlignment="1">
      <alignment horizontal="left" vertical="center" wrapText="1"/>
    </xf>
    <xf numFmtId="0" fontId="15" fillId="0" borderId="240" xfId="0" applyFont="1" applyFill="1" applyBorder="1" applyAlignment="1">
      <alignment horizontal="right" vertical="center" wrapText="1"/>
    </xf>
    <xf numFmtId="0" fontId="41" fillId="0" borderId="240" xfId="0" applyFont="1" applyFill="1" applyBorder="1" applyAlignment="1">
      <alignment horizontal="right" vertical="center" wrapText="1"/>
    </xf>
    <xf numFmtId="0" fontId="15" fillId="0" borderId="77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20" fontId="24" fillId="0" borderId="92" xfId="0" applyNumberFormat="1" applyFont="1" applyFill="1" applyBorder="1" applyAlignment="1">
      <alignment horizontal="center" vertical="center" wrapText="1"/>
    </xf>
    <xf numFmtId="20" fontId="15" fillId="0" borderId="67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20" fontId="15" fillId="0" borderId="68" xfId="0" applyNumberFormat="1" applyFont="1" applyFill="1" applyBorder="1" applyAlignment="1">
      <alignment horizontal="center" vertical="center" wrapText="1"/>
    </xf>
    <xf numFmtId="0" fontId="78" fillId="0" borderId="269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 wrapText="1"/>
    </xf>
    <xf numFmtId="0" fontId="20" fillId="0" borderId="86" xfId="0" applyFont="1" applyFill="1" applyBorder="1" applyAlignment="1">
      <alignment horizontal="center" vertical="center" wrapText="1"/>
    </xf>
    <xf numFmtId="20" fontId="24" fillId="0" borderId="116" xfId="0" applyNumberFormat="1" applyFont="1" applyFill="1" applyBorder="1" applyAlignment="1">
      <alignment horizontal="center" vertical="center" wrapText="1"/>
    </xf>
    <xf numFmtId="0" fontId="29" fillId="0" borderId="102" xfId="0" applyFont="1" applyFill="1" applyBorder="1" applyAlignment="1">
      <alignment horizontal="center" vertical="center" wrapText="1"/>
    </xf>
    <xf numFmtId="0" fontId="23" fillId="0" borderId="78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20" fontId="24" fillId="0" borderId="65" xfId="0" applyNumberFormat="1" applyFont="1" applyFill="1" applyBorder="1" applyAlignment="1">
      <alignment horizontal="center" vertical="center" wrapText="1"/>
    </xf>
    <xf numFmtId="0" fontId="29" fillId="0" borderId="78" xfId="0" applyFont="1" applyFill="1" applyBorder="1" applyAlignment="1">
      <alignment horizontal="center" vertical="center" wrapText="1"/>
    </xf>
    <xf numFmtId="20" fontId="24" fillId="0" borderId="88" xfId="0" applyNumberFormat="1" applyFont="1" applyFill="1" applyBorder="1" applyAlignment="1">
      <alignment horizontal="center" vertical="center" wrapText="1"/>
    </xf>
    <xf numFmtId="20" fontId="15" fillId="0" borderId="119" xfId="0" applyNumberFormat="1" applyFont="1" applyFill="1" applyBorder="1" applyAlignment="1">
      <alignment horizontal="center" vertical="center" wrapText="1"/>
    </xf>
    <xf numFmtId="0" fontId="15" fillId="0" borderId="119" xfId="0" applyFont="1" applyFill="1" applyBorder="1" applyAlignment="1">
      <alignment horizontal="center" vertical="center" wrapText="1"/>
    </xf>
    <xf numFmtId="20" fontId="24" fillId="0" borderId="133" xfId="0" applyNumberFormat="1" applyFont="1" applyFill="1" applyBorder="1" applyAlignment="1">
      <alignment horizontal="center" vertical="center" wrapText="1"/>
    </xf>
    <xf numFmtId="0" fontId="29" fillId="0" borderId="134" xfId="0" applyFont="1" applyFill="1" applyBorder="1" applyAlignment="1">
      <alignment horizontal="center" vertical="center" wrapText="1"/>
    </xf>
    <xf numFmtId="0" fontId="19" fillId="8" borderId="78" xfId="0" applyFont="1" applyFill="1" applyBorder="1" applyAlignment="1">
      <alignment horizontal="center" vertical="center" wrapText="1"/>
    </xf>
    <xf numFmtId="0" fontId="78" fillId="8" borderId="269" xfId="0" applyFont="1" applyFill="1" applyBorder="1" applyAlignment="1">
      <alignment horizontal="center" vertical="center" wrapText="1"/>
    </xf>
    <xf numFmtId="0" fontId="22" fillId="8" borderId="78" xfId="0" applyFont="1" applyFill="1" applyBorder="1" applyAlignment="1">
      <alignment horizontal="center" vertical="center" wrapText="1"/>
    </xf>
    <xf numFmtId="0" fontId="19" fillId="8" borderId="86" xfId="0" applyFont="1" applyFill="1" applyBorder="1" applyAlignment="1">
      <alignment horizontal="center" vertical="center" wrapText="1"/>
    </xf>
    <xf numFmtId="0" fontId="22" fillId="8" borderId="86" xfId="0" applyFont="1" applyFill="1" applyBorder="1" applyAlignment="1">
      <alignment horizontal="center" vertical="center" wrapText="1"/>
    </xf>
    <xf numFmtId="0" fontId="62" fillId="9" borderId="109" xfId="0" applyFont="1" applyFill="1" applyBorder="1" applyAlignment="1">
      <alignment horizontal="center" vertical="center" wrapText="1"/>
    </xf>
    <xf numFmtId="0" fontId="64" fillId="0" borderId="55" xfId="0" applyFont="1" applyFill="1" applyBorder="1" applyAlignment="1">
      <alignment horizontal="center" vertical="center" wrapText="1"/>
    </xf>
    <xf numFmtId="0" fontId="64" fillId="9" borderId="66" xfId="0" applyFont="1" applyFill="1" applyBorder="1" applyAlignment="1">
      <alignment horizontal="center" vertical="center" wrapText="1"/>
    </xf>
    <xf numFmtId="0" fontId="76" fillId="9" borderId="66" xfId="0" applyFont="1" applyFill="1" applyBorder="1" applyAlignment="1">
      <alignment horizontal="center" vertical="center" wrapText="1"/>
    </xf>
    <xf numFmtId="0" fontId="62" fillId="9" borderId="112" xfId="0" applyFont="1" applyFill="1" applyBorder="1" applyAlignment="1">
      <alignment horizontal="center" vertical="center" wrapText="1"/>
    </xf>
    <xf numFmtId="0" fontId="64" fillId="9" borderId="112" xfId="0" applyFont="1" applyFill="1" applyBorder="1" applyAlignment="1">
      <alignment horizontal="center" vertical="center" wrapText="1"/>
    </xf>
    <xf numFmtId="0" fontId="76" fillId="9" borderId="49" xfId="0" applyFont="1" applyFill="1" applyBorder="1" applyAlignment="1">
      <alignment horizontal="center" vertical="center" wrapText="1"/>
    </xf>
    <xf numFmtId="0" fontId="64" fillId="9" borderId="126" xfId="0" applyFont="1" applyFill="1" applyBorder="1" applyAlignment="1">
      <alignment horizontal="center"/>
    </xf>
    <xf numFmtId="0" fontId="62" fillId="9" borderId="126" xfId="0" applyFont="1" applyFill="1" applyBorder="1" applyAlignment="1">
      <alignment horizontal="center"/>
    </xf>
    <xf numFmtId="0" fontId="62" fillId="9" borderId="49" xfId="0" applyFont="1" applyFill="1" applyBorder="1" applyAlignment="1">
      <alignment horizontal="center" vertical="center" wrapText="1"/>
    </xf>
    <xf numFmtId="0" fontId="64" fillId="9" borderId="49" xfId="0" applyFont="1" applyFill="1" applyBorder="1" applyAlignment="1">
      <alignment horizontal="center" vertical="center" wrapText="1"/>
    </xf>
    <xf numFmtId="0" fontId="64" fillId="8" borderId="49" xfId="0" applyFont="1" applyFill="1" applyBorder="1" applyAlignment="1">
      <alignment horizontal="center" vertical="center" wrapText="1"/>
    </xf>
    <xf numFmtId="0" fontId="62" fillId="9" borderId="66" xfId="0" applyFont="1" applyFill="1" applyBorder="1" applyAlignment="1">
      <alignment horizontal="center" vertical="center" wrapText="1"/>
    </xf>
    <xf numFmtId="0" fontId="64" fillId="9" borderId="107" xfId="0" applyFont="1" applyFill="1" applyBorder="1" applyAlignment="1">
      <alignment horizontal="center" vertical="center" wrapText="1"/>
    </xf>
    <xf numFmtId="0" fontId="62" fillId="9" borderId="107" xfId="0" applyFont="1" applyFill="1" applyBorder="1" applyAlignment="1">
      <alignment horizontal="center" vertical="center" wrapText="1"/>
    </xf>
    <xf numFmtId="0" fontId="70" fillId="9" borderId="121" xfId="0" applyFont="1" applyFill="1" applyBorder="1" applyAlignment="1">
      <alignment horizontal="center" wrapText="1"/>
    </xf>
    <xf numFmtId="0" fontId="63" fillId="9" borderId="49" xfId="0" applyFont="1" applyFill="1" applyBorder="1" applyAlignment="1">
      <alignment horizontal="center" wrapText="1"/>
    </xf>
    <xf numFmtId="0" fontId="64" fillId="9" borderId="219" xfId="0" applyFont="1" applyFill="1" applyBorder="1" applyAlignment="1">
      <alignment horizontal="center" vertical="center" wrapText="1"/>
    </xf>
    <xf numFmtId="0" fontId="76" fillId="9" borderId="219" xfId="0" applyFont="1" applyFill="1" applyBorder="1" applyAlignment="1">
      <alignment horizontal="center" vertical="center" wrapText="1"/>
    </xf>
    <xf numFmtId="0" fontId="62" fillId="9" borderId="219" xfId="0" applyFont="1" applyFill="1" applyBorder="1" applyAlignment="1">
      <alignment horizontal="center" vertical="center" wrapText="1"/>
    </xf>
    <xf numFmtId="0" fontId="64" fillId="9" borderId="204" xfId="0" applyFont="1" applyFill="1" applyBorder="1" applyAlignment="1">
      <alignment horizontal="center" vertical="center" wrapText="1"/>
    </xf>
    <xf numFmtId="0" fontId="62" fillId="9" borderId="204" xfId="0" applyFont="1" applyFill="1" applyBorder="1" applyAlignment="1">
      <alignment horizontal="center" vertical="center" wrapText="1"/>
    </xf>
    <xf numFmtId="0" fontId="76" fillId="9" borderId="204" xfId="0" applyFont="1" applyFill="1" applyBorder="1" applyAlignment="1">
      <alignment horizontal="center" vertical="center" wrapText="1"/>
    </xf>
    <xf numFmtId="0" fontId="64" fillId="8" borderId="204" xfId="0" applyFont="1" applyFill="1" applyBorder="1" applyAlignment="1">
      <alignment horizontal="center" vertical="center" wrapText="1"/>
    </xf>
    <xf numFmtId="0" fontId="70" fillId="9" borderId="121" xfId="0" applyFont="1" applyFill="1" applyBorder="1" applyAlignment="1">
      <alignment horizontal="center" vertical="top" wrapText="1"/>
    </xf>
    <xf numFmtId="0" fontId="64" fillId="8" borderId="69" xfId="0" applyFont="1" applyFill="1" applyBorder="1" applyAlignment="1">
      <alignment horizontal="center" vertical="center" wrapText="1"/>
    </xf>
    <xf numFmtId="0" fontId="62" fillId="8" borderId="69" xfId="0" applyFont="1" applyFill="1" applyBorder="1" applyAlignment="1">
      <alignment horizontal="center" vertical="center" wrapText="1"/>
    </xf>
    <xf numFmtId="0" fontId="64" fillId="9" borderId="69" xfId="0" applyFont="1" applyFill="1" applyBorder="1" applyAlignment="1">
      <alignment horizontal="center" vertical="center" wrapText="1"/>
    </xf>
    <xf numFmtId="0" fontId="76" fillId="9" borderId="69" xfId="0" applyFont="1" applyFill="1" applyBorder="1" applyAlignment="1">
      <alignment horizontal="center" vertical="center" wrapText="1"/>
    </xf>
    <xf numFmtId="0" fontId="62" fillId="9" borderId="69" xfId="0" applyFont="1" applyFill="1" applyBorder="1" applyAlignment="1">
      <alignment horizontal="center" vertical="center" wrapText="1"/>
    </xf>
    <xf numFmtId="0" fontId="62" fillId="9" borderId="108" xfId="0" applyFont="1" applyFill="1" applyBorder="1" applyAlignment="1">
      <alignment horizontal="center" vertical="center" wrapText="1"/>
    </xf>
    <xf numFmtId="0" fontId="64" fillId="9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64" fillId="9" borderId="81" xfId="0" applyFont="1" applyFill="1" applyBorder="1" applyAlignment="1">
      <alignment horizontal="center" vertical="center" wrapText="1"/>
    </xf>
    <xf numFmtId="0" fontId="62" fillId="9" borderId="81" xfId="0" applyFont="1" applyFill="1" applyBorder="1" applyAlignment="1">
      <alignment horizontal="center" vertical="center" wrapText="1"/>
    </xf>
    <xf numFmtId="0" fontId="64" fillId="9" borderId="216" xfId="0" applyFont="1" applyFill="1" applyBorder="1" applyAlignment="1">
      <alignment horizontal="center" vertical="center" wrapText="1"/>
    </xf>
    <xf numFmtId="0" fontId="76" fillId="9" borderId="82" xfId="0" applyFont="1" applyFill="1" applyBorder="1" applyAlignment="1">
      <alignment horizontal="center" vertical="center" wrapText="1"/>
    </xf>
    <xf numFmtId="0" fontId="64" fillId="9" borderId="71" xfId="0" applyFont="1" applyFill="1" applyBorder="1" applyAlignment="1">
      <alignment horizontal="center" vertical="center" wrapText="1"/>
    </xf>
    <xf numFmtId="0" fontId="62" fillId="9" borderId="83" xfId="0" applyFont="1" applyFill="1" applyBorder="1" applyAlignment="1">
      <alignment horizontal="center" vertical="center" wrapText="1"/>
    </xf>
    <xf numFmtId="0" fontId="64" fillId="9" borderId="83" xfId="0" applyFont="1" applyFill="1" applyBorder="1" applyAlignment="1">
      <alignment horizontal="center" vertical="center" wrapText="1"/>
    </xf>
    <xf numFmtId="0" fontId="62" fillId="9" borderId="71" xfId="0" applyFont="1" applyFill="1" applyBorder="1" applyAlignment="1">
      <alignment horizontal="center" vertical="center" wrapText="1"/>
    </xf>
    <xf numFmtId="0" fontId="64" fillId="9" borderId="109" xfId="0" applyFont="1" applyFill="1" applyBorder="1" applyAlignment="1">
      <alignment horizontal="center" vertical="center" wrapText="1"/>
    </xf>
    <xf numFmtId="0" fontId="62" fillId="9" borderId="82" xfId="0" applyFont="1" applyFill="1" applyBorder="1" applyAlignment="1">
      <alignment horizontal="center" vertical="center" wrapText="1"/>
    </xf>
    <xf numFmtId="0" fontId="64" fillId="9" borderId="72" xfId="0" applyFont="1" applyFill="1" applyBorder="1" applyAlignment="1">
      <alignment horizontal="center" vertical="center" wrapText="1"/>
    </xf>
    <xf numFmtId="0" fontId="64" fillId="9" borderId="226" xfId="0" applyFont="1" applyFill="1" applyBorder="1" applyAlignment="1">
      <alignment horizontal="center" vertical="center" wrapText="1"/>
    </xf>
    <xf numFmtId="0" fontId="64" fillId="9" borderId="55" xfId="0" applyFont="1" applyFill="1" applyBorder="1" applyAlignment="1">
      <alignment horizontal="center" vertical="center" wrapText="1"/>
    </xf>
    <xf numFmtId="0" fontId="62" fillId="9" borderId="55" xfId="0" applyFont="1" applyFill="1" applyBorder="1" applyAlignment="1">
      <alignment horizontal="center" vertical="center" wrapText="1"/>
    </xf>
    <xf numFmtId="0" fontId="64" fillId="9" borderId="82" xfId="0" applyFont="1" applyFill="1" applyBorder="1" applyAlignment="1">
      <alignment horizontal="center" vertical="center" wrapText="1"/>
    </xf>
    <xf numFmtId="0" fontId="64" fillId="8" borderId="74" xfId="0" applyFont="1" applyFill="1" applyBorder="1" applyAlignment="1">
      <alignment horizontal="center" vertical="center" wrapText="1"/>
    </xf>
    <xf numFmtId="0" fontId="62" fillId="8" borderId="74" xfId="0" applyFont="1" applyFill="1" applyBorder="1" applyAlignment="1">
      <alignment horizontal="center" vertical="center" wrapText="1"/>
    </xf>
    <xf numFmtId="0" fontId="65" fillId="9" borderId="147" xfId="0" applyFont="1" applyFill="1" applyBorder="1" applyAlignment="1">
      <alignment horizontal="left" vertical="center"/>
    </xf>
    <xf numFmtId="0" fontId="33" fillId="9" borderId="148" xfId="0" applyFont="1" applyFill="1" applyBorder="1" applyAlignment="1">
      <alignment horizontal="left" vertical="center" wrapText="1"/>
    </xf>
    <xf numFmtId="0" fontId="64" fillId="9" borderId="110" xfId="0" applyFont="1" applyFill="1" applyBorder="1" applyAlignment="1">
      <alignment horizontal="center" vertical="center" wrapText="1"/>
    </xf>
    <xf numFmtId="0" fontId="9" fillId="9" borderId="147" xfId="0" applyFont="1" applyFill="1" applyBorder="1" applyAlignment="1">
      <alignment horizontal="left" vertical="center"/>
    </xf>
    <xf numFmtId="0" fontId="9" fillId="9" borderId="148" xfId="0" applyFont="1" applyFill="1" applyBorder="1" applyAlignment="1">
      <alignment horizontal="left" vertical="center" wrapText="1"/>
    </xf>
    <xf numFmtId="0" fontId="76" fillId="0" borderId="49" xfId="0" applyFont="1" applyFill="1" applyBorder="1" applyAlignment="1">
      <alignment horizontal="center" vertical="center" wrapText="1"/>
    </xf>
    <xf numFmtId="0" fontId="81" fillId="9" borderId="49" xfId="0" applyFont="1" applyFill="1" applyBorder="1" applyAlignment="1">
      <alignment horizontal="center" vertical="center" wrapText="1"/>
    </xf>
    <xf numFmtId="0" fontId="81" fillId="9" borderId="66" xfId="0" applyFont="1" applyFill="1" applyBorder="1" applyAlignment="1">
      <alignment horizontal="center" vertical="center" wrapText="1"/>
    </xf>
    <xf numFmtId="0" fontId="81" fillId="9" borderId="219" xfId="0" applyFont="1" applyFill="1" applyBorder="1" applyAlignment="1">
      <alignment horizontal="center" vertical="center" wrapText="1"/>
    </xf>
    <xf numFmtId="0" fontId="62" fillId="8" borderId="66" xfId="0" applyFont="1" applyFill="1" applyBorder="1" applyAlignment="1">
      <alignment horizontal="center" vertical="center" wrapText="1"/>
    </xf>
    <xf numFmtId="0" fontId="62" fillId="8" borderId="114" xfId="0" applyFont="1" applyFill="1" applyBorder="1" applyAlignment="1">
      <alignment horizontal="center" vertical="center" wrapText="1"/>
    </xf>
    <xf numFmtId="0" fontId="76" fillId="0" borderId="70" xfId="0" applyFont="1" applyFill="1" applyBorder="1" applyAlignment="1">
      <alignment horizontal="center" vertical="center" wrapText="1"/>
    </xf>
    <xf numFmtId="0" fontId="81" fillId="9" borderId="70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 wrapText="1"/>
    </xf>
    <xf numFmtId="0" fontId="20" fillId="0" borderId="80" xfId="0" applyFont="1" applyFill="1" applyBorder="1" applyAlignment="1">
      <alignment horizontal="center" vertical="center" wrapText="1"/>
    </xf>
    <xf numFmtId="0" fontId="81" fillId="9" borderId="109" xfId="0" applyFont="1" applyFill="1" applyBorder="1" applyAlignment="1">
      <alignment horizontal="center" vertical="center" wrapText="1"/>
    </xf>
    <xf numFmtId="0" fontId="64" fillId="10" borderId="82" xfId="0" applyFont="1" applyFill="1" applyBorder="1" applyAlignment="1">
      <alignment horizontal="center" vertical="center" wrapText="1"/>
    </xf>
    <xf numFmtId="0" fontId="62" fillId="10" borderId="82" xfId="0" applyFont="1" applyFill="1" applyBorder="1" applyAlignment="1">
      <alignment horizontal="center" vertical="center" wrapText="1"/>
    </xf>
    <xf numFmtId="0" fontId="0" fillId="2" borderId="257" xfId="0" applyFill="1" applyBorder="1" applyAlignment="1">
      <alignment horizontal="left" vertical="center" wrapText="1"/>
    </xf>
    <xf numFmtId="0" fontId="3" fillId="0" borderId="258" xfId="0" applyFont="1" applyBorder="1"/>
    <xf numFmtId="0" fontId="3" fillId="0" borderId="259" xfId="0" applyFont="1" applyBorder="1"/>
    <xf numFmtId="0" fontId="12" fillId="3" borderId="105" xfId="0" applyFont="1" applyFill="1" applyBorder="1" applyAlignment="1">
      <alignment horizontal="center" vertical="center" textRotation="90" wrapText="1"/>
    </xf>
    <xf numFmtId="0" fontId="3" fillId="0" borderId="64" xfId="0" applyFont="1" applyBorder="1"/>
    <xf numFmtId="0" fontId="3" fillId="0" borderId="113" xfId="0" applyFont="1" applyBorder="1"/>
    <xf numFmtId="0" fontId="12" fillId="3" borderId="58" xfId="0" applyFont="1" applyFill="1" applyBorder="1" applyAlignment="1">
      <alignment horizontal="center" vertical="center" textRotation="90" wrapText="1"/>
    </xf>
    <xf numFmtId="0" fontId="3" fillId="0" borderId="101" xfId="0" applyFont="1" applyBorder="1"/>
    <xf numFmtId="0" fontId="19" fillId="3" borderId="39" xfId="0" applyFont="1" applyFill="1" applyBorder="1" applyAlignment="1">
      <alignment horizontal="center" vertical="center" wrapText="1"/>
    </xf>
    <xf numFmtId="0" fontId="0" fillId="0" borderId="0" xfId="0"/>
    <xf numFmtId="0" fontId="3" fillId="0" borderId="155" xfId="0" applyFont="1" applyBorder="1"/>
    <xf numFmtId="0" fontId="3" fillId="0" borderId="156" xfId="0" applyFont="1" applyBorder="1"/>
    <xf numFmtId="0" fontId="37" fillId="6" borderId="199" xfId="0" applyFont="1" applyFill="1" applyBorder="1" applyAlignment="1">
      <alignment horizontal="center" vertical="center" textRotation="90" wrapText="1"/>
    </xf>
    <xf numFmtId="0" fontId="3" fillId="0" borderId="202" xfId="0" applyFont="1" applyBorder="1"/>
    <xf numFmtId="0" fontId="3" fillId="0" borderId="206" xfId="0" applyFont="1" applyBorder="1"/>
    <xf numFmtId="0" fontId="37" fillId="6" borderId="211" xfId="0" applyFont="1" applyFill="1" applyBorder="1" applyAlignment="1">
      <alignment horizontal="center" vertical="center" textRotation="90" wrapText="1"/>
    </xf>
    <xf numFmtId="0" fontId="37" fillId="6" borderId="202" xfId="0" applyFont="1" applyFill="1" applyBorder="1" applyAlignment="1">
      <alignment horizontal="center" vertical="center" textRotation="90" wrapText="1"/>
    </xf>
    <xf numFmtId="0" fontId="39" fillId="6" borderId="232" xfId="0" applyFont="1" applyFill="1" applyBorder="1" applyAlignment="1">
      <alignment horizontal="left" vertical="center" wrapText="1"/>
    </xf>
    <xf numFmtId="0" fontId="3" fillId="0" borderId="233" xfId="0" applyFont="1" applyBorder="1"/>
    <xf numFmtId="0" fontId="3" fillId="0" borderId="235" xfId="0" applyFont="1" applyBorder="1"/>
    <xf numFmtId="0" fontId="3" fillId="0" borderId="236" xfId="0" applyFont="1" applyBorder="1"/>
    <xf numFmtId="0" fontId="33" fillId="2" borderId="238" xfId="0" applyFont="1" applyFill="1" applyBorder="1" applyAlignment="1">
      <alignment horizontal="right" vertical="center" wrapText="1"/>
    </xf>
    <xf numFmtId="0" fontId="3" fillId="0" borderId="239" xfId="0" applyFont="1" applyBorder="1"/>
    <xf numFmtId="164" fontId="21" fillId="3" borderId="105" xfId="0" applyNumberFormat="1" applyFont="1" applyFill="1" applyBorder="1" applyAlignment="1">
      <alignment horizontal="center" vertical="center" textRotation="90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13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12" fillId="3" borderId="45" xfId="0" applyFont="1" applyFill="1" applyBorder="1" applyAlignment="1">
      <alignment horizontal="center" vertical="center" textRotation="90" wrapText="1"/>
    </xf>
    <xf numFmtId="0" fontId="3" fillId="0" borderId="45" xfId="0" applyFont="1" applyBorder="1"/>
    <xf numFmtId="0" fontId="3" fillId="0" borderId="87" xfId="0" applyFont="1" applyBorder="1"/>
    <xf numFmtId="164" fontId="21" fillId="3" borderId="58" xfId="0" applyNumberFormat="1" applyFont="1" applyFill="1" applyBorder="1" applyAlignment="1">
      <alignment horizontal="center" vertical="center" textRotation="90" wrapText="1"/>
    </xf>
    <xf numFmtId="164" fontId="21" fillId="3" borderId="62" xfId="0" applyNumberFormat="1" applyFont="1" applyFill="1" applyBorder="1" applyAlignment="1">
      <alignment horizontal="center" vertical="center" textRotation="90" wrapText="1"/>
    </xf>
    <xf numFmtId="164" fontId="21" fillId="3" borderId="64" xfId="0" applyNumberFormat="1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textRotation="255" wrapText="1"/>
    </xf>
    <xf numFmtId="0" fontId="13" fillId="3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18" fillId="4" borderId="4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2" fillId="0" borderId="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5" xfId="0" applyFont="1" applyFill="1" applyBorder="1"/>
    <xf numFmtId="0" fontId="4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164" fontId="6" fillId="2" borderId="9" xfId="0" applyNumberFormat="1" applyFont="1" applyFill="1" applyBorder="1" applyAlignment="1">
      <alignment horizontal="right" vertical="center" wrapText="1"/>
    </xf>
    <xf numFmtId="0" fontId="3" fillId="0" borderId="9" xfId="0" applyFont="1" applyBorder="1"/>
    <xf numFmtId="0" fontId="3" fillId="0" borderId="10" xfId="0" applyFont="1" applyBorder="1"/>
    <xf numFmtId="0" fontId="59" fillId="0" borderId="268" xfId="0" applyFont="1" applyBorder="1" applyAlignment="1">
      <alignment horizontal="center" vertical="center" wrapText="1"/>
    </xf>
    <xf numFmtId="0" fontId="3" fillId="0" borderId="73" xfId="0" applyFont="1" applyBorder="1"/>
    <xf numFmtId="0" fontId="3" fillId="0" borderId="267" xfId="0" applyFont="1" applyBorder="1"/>
    <xf numFmtId="0" fontId="76" fillId="9" borderId="83" xfId="0" applyFont="1" applyFill="1" applyBorder="1" applyAlignment="1">
      <alignment horizontal="center" vertical="center" wrapText="1"/>
    </xf>
    <xf numFmtId="0" fontId="76" fillId="9" borderId="7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1"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FFFFFF"/>
      </font>
      <fill>
        <patternFill patternType="solid">
          <fgColor rgb="FFFF9900"/>
          <bgColor rgb="FFFF99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DERS YÜKLERİ-style" pivot="0" count="2">
      <tableStyleElement type="firstRowStripe" dxfId="270"/>
      <tableStyleElement type="secondRowStripe" dxfId="2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CA125"/>
  <sheetViews>
    <sheetView tabSelected="1" view="pageBreakPreview" topLeftCell="A34" zoomScale="80" zoomScaleNormal="100" zoomScaleSheetLayoutView="80" workbookViewId="0">
      <pane xSplit="2" topLeftCell="C1" activePane="topRight" state="frozen"/>
      <selection pane="topRight" activeCell="E30" sqref="E30"/>
    </sheetView>
  </sheetViews>
  <sheetFormatPr defaultColWidth="14.42578125" defaultRowHeight="15" customHeight="1"/>
  <cols>
    <col min="1" max="1" width="3.85546875" customWidth="1"/>
    <col min="2" max="2" width="6" customWidth="1"/>
    <col min="3" max="3" width="27.140625" customWidth="1"/>
    <col min="4" max="4" width="3.7109375" customWidth="1"/>
    <col min="5" max="5" width="27.140625" customWidth="1"/>
    <col min="6" max="6" width="3.7109375" customWidth="1"/>
    <col min="7" max="7" width="27.140625" customWidth="1"/>
    <col min="8" max="8" width="3.7109375" customWidth="1"/>
    <col min="9" max="9" width="27.140625" customWidth="1"/>
    <col min="10" max="10" width="3.7109375" customWidth="1"/>
    <col min="11" max="11" width="27.140625" customWidth="1"/>
    <col min="12" max="12" width="3.7109375" customWidth="1"/>
    <col min="13" max="13" width="27.140625" customWidth="1"/>
    <col min="14" max="14" width="3.7109375" customWidth="1"/>
    <col min="15" max="15" width="27.140625" customWidth="1"/>
    <col min="16" max="16" width="3.7109375" customWidth="1"/>
    <col min="17" max="17" width="27.140625" customWidth="1"/>
    <col min="18" max="18" width="3.7109375" customWidth="1"/>
    <col min="19" max="19" width="1" customWidth="1"/>
    <col min="20" max="20" width="3.42578125" customWidth="1"/>
    <col min="21" max="21" width="8.5703125" customWidth="1"/>
    <col min="22" max="22" width="34.5703125" customWidth="1"/>
    <col min="23" max="23" width="27.140625" customWidth="1"/>
    <col min="24" max="24" width="3" hidden="1" customWidth="1"/>
    <col min="25" max="25" width="20.140625" customWidth="1"/>
    <col min="26" max="26" width="2" customWidth="1"/>
    <col min="27" max="27" width="3.28515625" customWidth="1"/>
    <col min="28" max="28" width="8.28515625" customWidth="1"/>
    <col min="29" max="29" width="39.28515625" customWidth="1"/>
    <col min="30" max="30" width="27.140625" customWidth="1"/>
    <col min="31" max="31" width="3" hidden="1" customWidth="1"/>
    <col min="32" max="32" width="20.140625" customWidth="1"/>
    <col min="33" max="33" width="1.5703125" customWidth="1"/>
    <col min="34" max="34" width="4.85546875" customWidth="1"/>
    <col min="35" max="79" width="3.7109375" hidden="1" customWidth="1"/>
  </cols>
  <sheetData>
    <row r="1" spans="1:79" ht="18.75" customHeight="1">
      <c r="A1" s="1"/>
      <c r="B1" s="2"/>
      <c r="C1" s="586" t="s">
        <v>0</v>
      </c>
      <c r="D1" s="587"/>
      <c r="E1" s="587"/>
      <c r="F1" s="587"/>
      <c r="G1" s="588"/>
      <c r="H1" s="589" t="s">
        <v>1</v>
      </c>
      <c r="I1" s="587"/>
      <c r="J1" s="587"/>
      <c r="K1" s="587"/>
      <c r="L1" s="587"/>
      <c r="M1" s="587"/>
      <c r="N1" s="587"/>
      <c r="O1" s="590" t="s">
        <v>2</v>
      </c>
      <c r="P1" s="591"/>
      <c r="Q1" s="591"/>
      <c r="R1" s="592"/>
      <c r="S1" s="3"/>
      <c r="T1" s="593"/>
      <c r="U1" s="594"/>
      <c r="V1" s="594"/>
      <c r="W1" s="594"/>
      <c r="X1" s="594"/>
      <c r="Y1" s="595"/>
      <c r="Z1" s="4"/>
      <c r="AA1" s="593"/>
      <c r="AB1" s="594"/>
      <c r="AC1" s="594"/>
      <c r="AD1" s="594"/>
      <c r="AE1" s="594"/>
      <c r="AF1" s="595"/>
      <c r="AG1" s="5"/>
      <c r="AH1" s="580" t="s">
        <v>3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15.75">
      <c r="A2" s="7"/>
      <c r="B2" s="8" t="str">
        <f>IFERROR(VLOOKUP(A2,#REF!,8,0),"")</f>
        <v/>
      </c>
      <c r="C2" s="245"/>
      <c r="D2" s="246"/>
      <c r="E2" s="246"/>
      <c r="F2" s="246"/>
      <c r="G2" s="246"/>
      <c r="H2" s="246"/>
      <c r="I2" s="246" t="s">
        <v>4</v>
      </c>
      <c r="J2" s="246"/>
      <c r="K2" s="246"/>
      <c r="L2" s="246"/>
      <c r="M2" s="246"/>
      <c r="N2" s="246"/>
      <c r="O2" s="246"/>
      <c r="P2" s="246"/>
      <c r="Q2" s="246"/>
      <c r="R2" s="247"/>
      <c r="S2" s="9"/>
      <c r="T2" s="568" t="s">
        <v>4</v>
      </c>
      <c r="U2" s="569"/>
      <c r="V2" s="569"/>
      <c r="W2" s="569"/>
      <c r="X2" s="569"/>
      <c r="Y2" s="570"/>
      <c r="Z2" s="9"/>
      <c r="AA2" s="568" t="s">
        <v>4</v>
      </c>
      <c r="AB2" s="569"/>
      <c r="AC2" s="569"/>
      <c r="AD2" s="569"/>
      <c r="AE2" s="569"/>
      <c r="AF2" s="570"/>
      <c r="AG2" s="10"/>
      <c r="AH2" s="553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15.75">
      <c r="A3" s="11"/>
      <c r="B3" s="12"/>
      <c r="C3" s="248"/>
      <c r="D3" s="249"/>
      <c r="E3" s="249"/>
      <c r="F3" s="249"/>
      <c r="G3" s="249"/>
      <c r="H3" s="249"/>
      <c r="I3" s="249" t="s">
        <v>5</v>
      </c>
      <c r="J3" s="249"/>
      <c r="K3" s="249"/>
      <c r="L3" s="249"/>
      <c r="M3" s="249"/>
      <c r="N3" s="249"/>
      <c r="O3" s="249"/>
      <c r="P3" s="249"/>
      <c r="Q3" s="249"/>
      <c r="R3" s="250"/>
      <c r="S3" s="9"/>
      <c r="T3" s="571" t="s">
        <v>128</v>
      </c>
      <c r="U3" s="572"/>
      <c r="V3" s="572"/>
      <c r="W3" s="572"/>
      <c r="X3" s="572"/>
      <c r="Y3" s="573"/>
      <c r="Z3" s="9"/>
      <c r="AA3" s="581" t="s">
        <v>129</v>
      </c>
      <c r="AB3" s="582"/>
      <c r="AC3" s="582"/>
      <c r="AD3" s="582"/>
      <c r="AE3" s="582"/>
      <c r="AF3" s="583"/>
      <c r="AG3" s="10"/>
      <c r="AH3" s="553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 ht="18" customHeight="1">
      <c r="A4" s="13" t="s">
        <v>6</v>
      </c>
      <c r="B4" s="14" t="s">
        <v>7</v>
      </c>
      <c r="C4" s="251" t="s">
        <v>8</v>
      </c>
      <c r="D4" s="252"/>
      <c r="E4" s="253"/>
      <c r="F4" s="254"/>
      <c r="G4" s="255" t="s">
        <v>9</v>
      </c>
      <c r="H4" s="252"/>
      <c r="I4" s="253"/>
      <c r="J4" s="254"/>
      <c r="K4" s="255" t="s">
        <v>10</v>
      </c>
      <c r="L4" s="252"/>
      <c r="M4" s="253"/>
      <c r="N4" s="256"/>
      <c r="O4" s="255" t="s">
        <v>11</v>
      </c>
      <c r="P4" s="257"/>
      <c r="Q4" s="258"/>
      <c r="R4" s="259"/>
      <c r="S4" s="15"/>
      <c r="T4" s="16" t="s">
        <v>12</v>
      </c>
      <c r="U4" s="17" t="s">
        <v>7</v>
      </c>
      <c r="V4" s="18" t="s">
        <v>13</v>
      </c>
      <c r="W4" s="584" t="s">
        <v>14</v>
      </c>
      <c r="X4" s="585"/>
      <c r="Y4" s="19" t="s">
        <v>15</v>
      </c>
      <c r="Z4" s="20"/>
      <c r="AA4" s="21" t="s">
        <v>12</v>
      </c>
      <c r="AB4" s="17" t="s">
        <v>7</v>
      </c>
      <c r="AC4" s="18" t="s">
        <v>13</v>
      </c>
      <c r="AD4" s="584" t="s">
        <v>14</v>
      </c>
      <c r="AE4" s="585"/>
      <c r="AF4" s="19" t="s">
        <v>15</v>
      </c>
      <c r="AG4" s="10"/>
      <c r="AH4" s="553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 ht="18" customHeight="1">
      <c r="A5" s="574" t="s">
        <v>16</v>
      </c>
      <c r="B5" s="22" t="s">
        <v>17</v>
      </c>
      <c r="C5" s="260"/>
      <c r="D5" s="261"/>
      <c r="E5" s="262"/>
      <c r="F5" s="263" t="str">
        <f>IFERROR(VLOOKUP(E5,#REF!,8,0),"")</f>
        <v/>
      </c>
      <c r="G5" s="264"/>
      <c r="H5" s="261" t="str">
        <f>IFERROR(VLOOKUP(G5,#REF!,8,0),"")</f>
        <v/>
      </c>
      <c r="I5" s="265"/>
      <c r="J5" s="261" t="str">
        <f>IFERROR(VLOOKUP(I5,#REF!,8,0),"")</f>
        <v/>
      </c>
      <c r="K5" s="266"/>
      <c r="L5" s="261" t="str">
        <f>IFERROR(VLOOKUP(K5,#REF!,8,0),"")</f>
        <v/>
      </c>
      <c r="M5" s="267"/>
      <c r="N5" s="261" t="str">
        <f>IFERROR(VLOOKUP(M5,#REF!,8,0),"")</f>
        <v/>
      </c>
      <c r="O5" s="268"/>
      <c r="P5" s="269" t="str">
        <f>IFERROR(VLOOKUP(O5,#REF!,8,0),"")</f>
        <v/>
      </c>
      <c r="Q5" s="270"/>
      <c r="R5" s="271" t="str">
        <f>IFERROR(VLOOKUP(Q5,#REF!,8,0),"")</f>
        <v/>
      </c>
      <c r="S5" s="15"/>
      <c r="T5" s="577">
        <v>44207</v>
      </c>
      <c r="U5" s="23" t="s">
        <v>18</v>
      </c>
      <c r="V5" s="24"/>
      <c r="W5" s="25"/>
      <c r="X5" s="26" t="str">
        <f>IFERROR(VLOOKUP(V5,#REF!,8,0),"")</f>
        <v/>
      </c>
      <c r="Y5" s="27"/>
      <c r="Z5" s="9"/>
      <c r="AA5" s="578">
        <v>44214</v>
      </c>
      <c r="AB5" s="28" t="s">
        <v>18</v>
      </c>
      <c r="AC5" s="24"/>
      <c r="AD5" s="25"/>
      <c r="AE5" s="26" t="str">
        <f>IFERROR(VLOOKUP(AC5,#REF!,8,0),"")</f>
        <v/>
      </c>
      <c r="AF5" s="27"/>
      <c r="AG5" s="10"/>
      <c r="AH5" s="6">
        <f>COUNTIF(AI5:CA5,"&gt;1")</f>
        <v>0</v>
      </c>
      <c r="AI5" s="6">
        <f>COUNTIF(C5:AG5,#REF!)</f>
        <v>0</v>
      </c>
      <c r="AJ5" s="6">
        <f>COUNTIF(C5:AG5,#REF!)</f>
        <v>0</v>
      </c>
      <c r="AK5" s="6">
        <f>COUNTIF(C5:AG5,#REF!)</f>
        <v>0</v>
      </c>
      <c r="AL5" s="6">
        <f>COUNTIF(C5:AG5,#REF!)</f>
        <v>0</v>
      </c>
      <c r="AM5" s="6">
        <f>COUNTIF(C5:AG5,#REF!)</f>
        <v>0</v>
      </c>
      <c r="AN5" s="6">
        <f>COUNTIF(C5:AG5,#REF!)</f>
        <v>0</v>
      </c>
      <c r="AO5" s="6">
        <f>COUNTIF(C5:AG5,#REF!)</f>
        <v>0</v>
      </c>
      <c r="AP5" s="6">
        <f>COUNTIF(C5:AG5,#REF!)</f>
        <v>0</v>
      </c>
      <c r="AQ5" s="6">
        <f>COUNTIF(C5:AG5,#REF!)</f>
        <v>0</v>
      </c>
      <c r="AR5" s="6">
        <f>COUNTIF(C5:AG5,#REF!)</f>
        <v>0</v>
      </c>
      <c r="AS5" s="6">
        <f>COUNTIF(C5:AG5,#REF!)</f>
        <v>0</v>
      </c>
      <c r="AT5" s="6">
        <f>COUNTIF(C5:AG5,#REF!)</f>
        <v>0</v>
      </c>
      <c r="AU5" s="6">
        <f>COUNTIF(C5:AG5,#REF!)</f>
        <v>0</v>
      </c>
      <c r="AV5" s="6">
        <f>COUNTIF(C5:AG5,#REF!)</f>
        <v>0</v>
      </c>
      <c r="AW5" s="6">
        <f>COUNTIF(C5:AG5,#REF!)</f>
        <v>0</v>
      </c>
      <c r="AX5" s="6">
        <f>COUNTIF(C5:AG5,#REF!)</f>
        <v>0</v>
      </c>
      <c r="AY5" s="6">
        <f>COUNTIF(C5:AG5,#REF!)</f>
        <v>0</v>
      </c>
      <c r="AZ5" s="6">
        <f>COUNTIF(C5:AG5,#REF!)</f>
        <v>0</v>
      </c>
      <c r="BA5" s="6">
        <f>COUNTIF(C5:AG5,#REF!)</f>
        <v>0</v>
      </c>
      <c r="BB5" s="6">
        <f>COUNTIF(C5:AG5,#REF!)</f>
        <v>0</v>
      </c>
      <c r="BC5" s="6">
        <f>COUNTIF(C5:AG5,#REF!)</f>
        <v>0</v>
      </c>
      <c r="BD5" s="6">
        <f>COUNTIF(C5:AG5,#REF!)</f>
        <v>0</v>
      </c>
      <c r="BE5" s="6">
        <f>COUNTIF(C5:AG5,#REF!)</f>
        <v>0</v>
      </c>
      <c r="BF5" s="6">
        <f>COUNTIF(C5:AG5,#REF!)</f>
        <v>0</v>
      </c>
      <c r="BG5" s="6">
        <f>COUNTIF(C5:AG5,#REF!)</f>
        <v>0</v>
      </c>
      <c r="BH5" s="6">
        <f>COUNTIF(C5:AG5,#REF!)</f>
        <v>0</v>
      </c>
      <c r="BI5" s="6">
        <f>COUNTIF(C5:AG5,#REF!)</f>
        <v>0</v>
      </c>
      <c r="BJ5" s="6">
        <f>COUNTIF(C5:AG5,#REF!)</f>
        <v>0</v>
      </c>
      <c r="BK5" s="6">
        <f>COUNTIF(C5:AG5,#REF!)</f>
        <v>0</v>
      </c>
      <c r="BL5" s="6">
        <f>COUNTIF(C5:AG5,#REF!)</f>
        <v>0</v>
      </c>
      <c r="BM5" s="6">
        <f>COUNTIF(C5:AG5,#REF!)</f>
        <v>0</v>
      </c>
      <c r="BN5" s="6">
        <f>COUNTIF(C5:AG5,#REF!)</f>
        <v>0</v>
      </c>
      <c r="BO5" s="6">
        <f>COUNTIF(C5:AG5,#REF!)</f>
        <v>0</v>
      </c>
      <c r="BP5" s="6">
        <f>COUNTIF(C5:AG5,#REF!)</f>
        <v>0</v>
      </c>
      <c r="BQ5" s="6">
        <f>COUNTIF(C5:AG5,#REF!)</f>
        <v>0</v>
      </c>
      <c r="BR5" s="6">
        <f>COUNTIF(C5:AG5,#REF!)</f>
        <v>0</v>
      </c>
      <c r="BS5" s="6">
        <f>COUNTIF(C5:AG5,#REF!)</f>
        <v>0</v>
      </c>
      <c r="BT5" s="6">
        <f>COUNTIF(C5:AG5,#REF!)</f>
        <v>0</v>
      </c>
      <c r="BU5" s="6">
        <f>COUNTIF(C5:AG5,#REF!)</f>
        <v>0</v>
      </c>
      <c r="BV5" s="6">
        <f>COUNTIF(C5:AG5,#REF!)</f>
        <v>0</v>
      </c>
      <c r="BW5" s="6">
        <f>COUNTIF(C5:AG5,#REF!)</f>
        <v>0</v>
      </c>
      <c r="BX5" s="6">
        <f>COUNTIF(C5:AG5,#REF!)</f>
        <v>0</v>
      </c>
      <c r="BY5" s="6">
        <f>COUNTIF(C5:AG5,#REF!)</f>
        <v>0</v>
      </c>
      <c r="BZ5" s="6">
        <f>COUNTIF(C5:AG5,#REF!)</f>
        <v>0</v>
      </c>
      <c r="CA5" s="6">
        <f>COUNTIF(C5:AG5,#REF!)</f>
        <v>0</v>
      </c>
    </row>
    <row r="6" spans="1:79" ht="18" customHeight="1">
      <c r="A6" s="575"/>
      <c r="B6" s="22" t="s">
        <v>19</v>
      </c>
      <c r="C6" s="260"/>
      <c r="D6" s="261"/>
      <c r="E6" s="262"/>
      <c r="F6" s="263"/>
      <c r="G6" s="264"/>
      <c r="H6" s="261"/>
      <c r="I6" s="265"/>
      <c r="J6" s="261"/>
      <c r="K6" s="266"/>
      <c r="L6" s="261"/>
      <c r="M6" s="267"/>
      <c r="N6" s="261"/>
      <c r="O6" s="268"/>
      <c r="P6" s="269"/>
      <c r="Q6" s="270"/>
      <c r="R6" s="271"/>
      <c r="S6" s="15"/>
      <c r="T6" s="548"/>
      <c r="U6" s="23" t="s">
        <v>17</v>
      </c>
      <c r="V6" s="24"/>
      <c r="W6" s="25"/>
      <c r="X6" s="26"/>
      <c r="Y6" s="27"/>
      <c r="Z6" s="9"/>
      <c r="AA6" s="575"/>
      <c r="AB6" s="28" t="s">
        <v>17</v>
      </c>
      <c r="AC6" s="24"/>
      <c r="AD6" s="25"/>
      <c r="AE6" s="26"/>
      <c r="AF6" s="27"/>
      <c r="AG6" s="10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79" ht="18" customHeight="1">
      <c r="A7" s="575"/>
      <c r="B7" s="22" t="s">
        <v>20</v>
      </c>
      <c r="C7" s="260"/>
      <c r="D7" s="261"/>
      <c r="E7" s="262"/>
      <c r="F7" s="263"/>
      <c r="G7" s="264"/>
      <c r="H7" s="261"/>
      <c r="I7" s="265"/>
      <c r="J7" s="261"/>
      <c r="K7" s="266"/>
      <c r="L7" s="261"/>
      <c r="M7" s="267"/>
      <c r="N7" s="261"/>
      <c r="O7" s="268"/>
      <c r="P7" s="269"/>
      <c r="Q7" s="270"/>
      <c r="R7" s="271"/>
      <c r="S7" s="15"/>
      <c r="T7" s="548"/>
      <c r="U7" s="23" t="s">
        <v>19</v>
      </c>
      <c r="V7" s="24"/>
      <c r="W7" s="25"/>
      <c r="X7" s="26"/>
      <c r="Y7" s="27"/>
      <c r="Z7" s="9"/>
      <c r="AA7" s="575"/>
      <c r="AB7" s="28" t="s">
        <v>19</v>
      </c>
      <c r="AC7" s="24"/>
      <c r="AD7" s="25"/>
      <c r="AE7" s="26"/>
      <c r="AF7" s="27"/>
      <c r="AG7" s="10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ht="18" customHeight="1">
      <c r="A8" s="575"/>
      <c r="B8" s="22" t="s">
        <v>21</v>
      </c>
      <c r="C8" s="260"/>
      <c r="D8" s="261"/>
      <c r="E8" s="262"/>
      <c r="F8" s="263"/>
      <c r="G8" s="264"/>
      <c r="H8" s="261"/>
      <c r="I8" s="265"/>
      <c r="J8" s="261"/>
      <c r="K8" s="266"/>
      <c r="L8" s="261"/>
      <c r="M8" s="267"/>
      <c r="N8" s="261"/>
      <c r="O8" s="268"/>
      <c r="P8" s="269"/>
      <c r="Q8" s="270"/>
      <c r="R8" s="271"/>
      <c r="S8" s="15"/>
      <c r="T8" s="548"/>
      <c r="U8" s="23" t="s">
        <v>20</v>
      </c>
      <c r="V8" s="24"/>
      <c r="W8" s="25"/>
      <c r="X8" s="26"/>
      <c r="Y8" s="27"/>
      <c r="Z8" s="9"/>
      <c r="AA8" s="575"/>
      <c r="AB8" s="28" t="s">
        <v>20</v>
      </c>
      <c r="AC8" s="24"/>
      <c r="AD8" s="25"/>
      <c r="AE8" s="26"/>
      <c r="AF8" s="27"/>
      <c r="AG8" s="10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24.75" customHeight="1">
      <c r="A9" s="575"/>
      <c r="B9" s="29" t="s">
        <v>22</v>
      </c>
      <c r="C9" s="272"/>
      <c r="D9" s="273"/>
      <c r="E9" s="262"/>
      <c r="F9" s="274"/>
      <c r="G9" s="275"/>
      <c r="H9" s="273"/>
      <c r="I9" s="276"/>
      <c r="J9" s="273"/>
      <c r="K9" s="512" t="s">
        <v>85</v>
      </c>
      <c r="L9" s="273"/>
      <c r="M9" s="267"/>
      <c r="N9" s="279"/>
      <c r="O9" s="476"/>
      <c r="P9" s="281"/>
      <c r="Q9" s="520" t="s">
        <v>167</v>
      </c>
      <c r="R9" s="282"/>
      <c r="S9" s="15"/>
      <c r="T9" s="548"/>
      <c r="U9" s="30">
        <v>0.375</v>
      </c>
      <c r="V9" s="31"/>
      <c r="W9" s="32"/>
      <c r="X9" s="33" t="str">
        <f>IFERROR(VLOOKUP(V9,#REF!,8,0),"")</f>
        <v/>
      </c>
      <c r="Y9" s="34"/>
      <c r="Z9" s="9"/>
      <c r="AA9" s="575"/>
      <c r="AB9" s="35">
        <v>0.375</v>
      </c>
      <c r="AC9" s="31"/>
      <c r="AD9" s="32"/>
      <c r="AE9" s="33" t="str">
        <f>IFERROR(VLOOKUP(AC9,#REF!,8,0),"")</f>
        <v/>
      </c>
      <c r="AF9" s="34"/>
      <c r="AG9" s="10"/>
      <c r="AH9" s="6">
        <f t="shared" ref="AH9:AH95" si="0">COUNTIF(AI9:CA9,"&gt;1")</f>
        <v>0</v>
      </c>
      <c r="AI9" s="6">
        <f>COUNTIF(C9:AG9,#REF!)</f>
        <v>0</v>
      </c>
      <c r="AJ9" s="6">
        <f>COUNTIF(C9:AG9,#REF!)</f>
        <v>0</v>
      </c>
      <c r="AK9" s="6">
        <f>COUNTIF(C9:AG9,#REF!)</f>
        <v>0</v>
      </c>
      <c r="AL9" s="6">
        <f>COUNTIF(C9:AG9,#REF!)</f>
        <v>0</v>
      </c>
      <c r="AM9" s="6">
        <f>COUNTIF(C9:AG9,#REF!)</f>
        <v>0</v>
      </c>
      <c r="AN9" s="6">
        <f>COUNTIF(C9:AG9,#REF!)</f>
        <v>0</v>
      </c>
      <c r="AO9" s="6">
        <f>COUNTIF(C9:AG9,#REF!)</f>
        <v>0</v>
      </c>
      <c r="AP9" s="6">
        <f>COUNTIF(C9:AG9,#REF!)</f>
        <v>0</v>
      </c>
      <c r="AQ9" s="6">
        <f>COUNTIF(C9:AG9,#REF!)</f>
        <v>0</v>
      </c>
      <c r="AR9" s="6">
        <f>COUNTIF(C9:AG9,#REF!)</f>
        <v>0</v>
      </c>
      <c r="AS9" s="6">
        <f>COUNTIF(C9:AG9,#REF!)</f>
        <v>0</v>
      </c>
      <c r="AT9" s="6">
        <f>COUNTIF(C9:AG9,#REF!)</f>
        <v>0</v>
      </c>
      <c r="AU9" s="6">
        <f>COUNTIF(C9:AG9,#REF!)</f>
        <v>0</v>
      </c>
      <c r="AV9" s="6">
        <f>COUNTIF(C9:AG9,#REF!)</f>
        <v>0</v>
      </c>
      <c r="AW9" s="6">
        <f>COUNTIF(C9:AG9,#REF!)</f>
        <v>0</v>
      </c>
      <c r="AX9" s="6">
        <f>COUNTIF(C9:AG9,#REF!)</f>
        <v>0</v>
      </c>
      <c r="AY9" s="6">
        <f>COUNTIF(C9:AG9,#REF!)</f>
        <v>0</v>
      </c>
      <c r="AZ9" s="6">
        <f>COUNTIF(C9:AG9,#REF!)</f>
        <v>0</v>
      </c>
      <c r="BA9" s="6">
        <f>COUNTIF(C9:AG9,#REF!)</f>
        <v>0</v>
      </c>
      <c r="BB9" s="6">
        <f>COUNTIF(C9:AG9,#REF!)</f>
        <v>0</v>
      </c>
      <c r="BC9" s="6">
        <f>COUNTIF(C9:AG9,#REF!)</f>
        <v>0</v>
      </c>
      <c r="BD9" s="6">
        <f>COUNTIF(C9:AG9,#REF!)</f>
        <v>0</v>
      </c>
      <c r="BE9" s="6">
        <f>COUNTIF(C9:AG9,#REF!)</f>
        <v>0</v>
      </c>
      <c r="BF9" s="6">
        <f>COUNTIF(C9:AG9,#REF!)</f>
        <v>0</v>
      </c>
      <c r="BG9" s="6">
        <f>COUNTIF(C9:AG9,#REF!)</f>
        <v>0</v>
      </c>
      <c r="BH9" s="6">
        <f>COUNTIF(C9:AG9,#REF!)</f>
        <v>0</v>
      </c>
      <c r="BI9" s="6">
        <f>COUNTIF(C9:AG9,#REF!)</f>
        <v>0</v>
      </c>
      <c r="BJ9" s="6">
        <f>COUNTIF(C9:AG9,#REF!)</f>
        <v>0</v>
      </c>
      <c r="BK9" s="6">
        <f>COUNTIF(C9:AG9,#REF!)</f>
        <v>0</v>
      </c>
      <c r="BL9" s="6">
        <f>COUNTIF(C9:AG9,#REF!)</f>
        <v>0</v>
      </c>
      <c r="BM9" s="6">
        <f>COUNTIF(C9:AG9,#REF!)</f>
        <v>0</v>
      </c>
      <c r="BN9" s="6">
        <f>COUNTIF(C9:AG9,#REF!)</f>
        <v>0</v>
      </c>
      <c r="BO9" s="6">
        <f>COUNTIF(C9:AG9,#REF!)</f>
        <v>0</v>
      </c>
      <c r="BP9" s="6">
        <f>COUNTIF(C9:AG9,#REF!)</f>
        <v>0</v>
      </c>
      <c r="BQ9" s="6">
        <f>COUNTIF(C9:AG9,#REF!)</f>
        <v>0</v>
      </c>
      <c r="BR9" s="6">
        <f>COUNTIF(C9:AG9,#REF!)</f>
        <v>0</v>
      </c>
      <c r="BS9" s="6">
        <f>COUNTIF(C9:AG9,#REF!)</f>
        <v>0</v>
      </c>
      <c r="BT9" s="6">
        <f>COUNTIF(C9:AG9,#REF!)</f>
        <v>0</v>
      </c>
      <c r="BU9" s="6">
        <f>COUNTIF(C9:AG9,#REF!)</f>
        <v>0</v>
      </c>
      <c r="BV9" s="6">
        <f>COUNTIF(C9:AG9,#REF!)</f>
        <v>0</v>
      </c>
      <c r="BW9" s="6">
        <f>COUNTIF(C9:AG9,#REF!)</f>
        <v>0</v>
      </c>
      <c r="BX9" s="6">
        <f>COUNTIF(C9:AG9,#REF!)</f>
        <v>0</v>
      </c>
      <c r="BY9" s="6">
        <f>COUNTIF(C9:AG9,#REF!)</f>
        <v>0</v>
      </c>
      <c r="BZ9" s="6">
        <f>COUNTIF(C9:AG9,#REF!)</f>
        <v>0</v>
      </c>
      <c r="CA9" s="6">
        <f>COUNTIF(C9:AG9,#REF!)</f>
        <v>0</v>
      </c>
    </row>
    <row r="10" spans="1:79" ht="18" customHeight="1">
      <c r="A10" s="575"/>
      <c r="B10" s="29" t="s">
        <v>24</v>
      </c>
      <c r="C10" s="283"/>
      <c r="D10" s="273"/>
      <c r="E10" s="262"/>
      <c r="F10" s="274"/>
      <c r="G10" s="284"/>
      <c r="H10" s="273"/>
      <c r="I10" s="285"/>
      <c r="J10" s="273"/>
      <c r="K10" s="513" t="s">
        <v>34</v>
      </c>
      <c r="L10" s="273"/>
      <c r="M10" s="267"/>
      <c r="N10" s="261"/>
      <c r="O10" s="268"/>
      <c r="P10" s="281"/>
      <c r="Q10" s="521" t="s">
        <v>166</v>
      </c>
      <c r="R10" s="282"/>
      <c r="S10" s="15"/>
      <c r="T10" s="548"/>
      <c r="U10" s="30">
        <v>0.41666666666666669</v>
      </c>
      <c r="V10" s="236"/>
      <c r="W10" s="237"/>
      <c r="X10" s="234"/>
      <c r="Y10" s="235"/>
      <c r="Z10" s="9"/>
      <c r="AA10" s="575"/>
      <c r="AB10" s="35">
        <v>0.41666666666666669</v>
      </c>
      <c r="AC10" s="455"/>
      <c r="AD10" s="25"/>
      <c r="AE10" s="33"/>
      <c r="AF10" s="34"/>
      <c r="AG10" s="10"/>
      <c r="AH10" s="6">
        <f t="shared" si="0"/>
        <v>0</v>
      </c>
      <c r="AI10" s="6">
        <f>COUNTIF(C10:AG10,#REF!)</f>
        <v>0</v>
      </c>
      <c r="AJ10" s="6">
        <f>COUNTIF(C10:AG10,#REF!)</f>
        <v>0</v>
      </c>
      <c r="AK10" s="6">
        <f>COUNTIF(C10:AG10,#REF!)</f>
        <v>0</v>
      </c>
      <c r="AL10" s="6">
        <f>COUNTIF(C10:AG10,#REF!)</f>
        <v>0</v>
      </c>
      <c r="AM10" s="6">
        <f>COUNTIF(C10:AG10,#REF!)</f>
        <v>0</v>
      </c>
      <c r="AN10" s="6">
        <f>COUNTIF(C10:AG10,#REF!)</f>
        <v>0</v>
      </c>
      <c r="AO10" s="6">
        <f>COUNTIF(C10:AG10,#REF!)</f>
        <v>0</v>
      </c>
      <c r="AP10" s="6">
        <f>COUNTIF(C10:AG10,#REF!)</f>
        <v>0</v>
      </c>
      <c r="AQ10" s="6">
        <f>COUNTIF(C10:AG10,#REF!)</f>
        <v>0</v>
      </c>
      <c r="AR10" s="6">
        <f>COUNTIF(C10:AG10,#REF!)</f>
        <v>0</v>
      </c>
      <c r="AS10" s="6">
        <f>COUNTIF(C10:AG10,#REF!)</f>
        <v>0</v>
      </c>
      <c r="AT10" s="6">
        <f>COUNTIF(C10:AG10,#REF!)</f>
        <v>0</v>
      </c>
      <c r="AU10" s="6">
        <f>COUNTIF(C10:AG10,#REF!)</f>
        <v>0</v>
      </c>
      <c r="AV10" s="6">
        <f>COUNTIF(C10:AG10,#REF!)</f>
        <v>0</v>
      </c>
      <c r="AW10" s="6">
        <f>COUNTIF(C10:AG10,#REF!)</f>
        <v>0</v>
      </c>
      <c r="AX10" s="6">
        <f>COUNTIF(C10:AG10,#REF!)</f>
        <v>0</v>
      </c>
      <c r="AY10" s="6">
        <f>COUNTIF(C10:AG10,#REF!)</f>
        <v>0</v>
      </c>
      <c r="AZ10" s="6">
        <f>COUNTIF(C10:AG10,#REF!)</f>
        <v>0</v>
      </c>
      <c r="BA10" s="6">
        <f>COUNTIF(C10:AG10,#REF!)</f>
        <v>0</v>
      </c>
      <c r="BB10" s="6">
        <f>COUNTIF(C10:AG10,#REF!)</f>
        <v>0</v>
      </c>
      <c r="BC10" s="6">
        <f>COUNTIF(C10:AG10,#REF!)</f>
        <v>0</v>
      </c>
      <c r="BD10" s="6">
        <f>COUNTIF(C10:AG10,#REF!)</f>
        <v>0</v>
      </c>
      <c r="BE10" s="6">
        <f>COUNTIF(C10:AG10,#REF!)</f>
        <v>0</v>
      </c>
      <c r="BF10" s="6">
        <f>COUNTIF(C10:AG10,#REF!)</f>
        <v>0</v>
      </c>
      <c r="BG10" s="6">
        <f>COUNTIF(C10:AG10,#REF!)</f>
        <v>0</v>
      </c>
      <c r="BH10" s="6">
        <f>COUNTIF(C10:AG10,#REF!)</f>
        <v>0</v>
      </c>
      <c r="BI10" s="6">
        <f>COUNTIF(C10:AG10,#REF!)</f>
        <v>0</v>
      </c>
      <c r="BJ10" s="6">
        <f>COUNTIF(C10:AG10,#REF!)</f>
        <v>0</v>
      </c>
      <c r="BK10" s="6">
        <f>COUNTIF(C10:AG10,#REF!)</f>
        <v>0</v>
      </c>
      <c r="BL10" s="6">
        <f>COUNTIF(C10:AG10,#REF!)</f>
        <v>0</v>
      </c>
      <c r="BM10" s="6">
        <f>COUNTIF(C10:AG10,#REF!)</f>
        <v>0</v>
      </c>
      <c r="BN10" s="6">
        <f>COUNTIF(C10:AG10,#REF!)</f>
        <v>0</v>
      </c>
      <c r="BO10" s="6">
        <f>COUNTIF(C10:AG10,#REF!)</f>
        <v>0</v>
      </c>
      <c r="BP10" s="6">
        <f>COUNTIF(C10:AG10,#REF!)</f>
        <v>0</v>
      </c>
      <c r="BQ10" s="6">
        <f>COUNTIF(C10:AG10,#REF!)</f>
        <v>0</v>
      </c>
      <c r="BR10" s="6">
        <f>COUNTIF(C10:AG10,#REF!)</f>
        <v>0</v>
      </c>
      <c r="BS10" s="6">
        <f>COUNTIF(C10:AG10,#REF!)</f>
        <v>0</v>
      </c>
      <c r="BT10" s="6">
        <f>COUNTIF(C10:AG10,#REF!)</f>
        <v>0</v>
      </c>
      <c r="BU10" s="6">
        <f>COUNTIF(C10:AG10,#REF!)</f>
        <v>0</v>
      </c>
      <c r="BV10" s="6">
        <f>COUNTIF(C10:AG10,#REF!)</f>
        <v>0</v>
      </c>
      <c r="BW10" s="6">
        <f>COUNTIF(C10:AG10,#REF!)</f>
        <v>0</v>
      </c>
      <c r="BX10" s="6">
        <f>COUNTIF(C10:AG10,#REF!)</f>
        <v>0</v>
      </c>
      <c r="BY10" s="6">
        <f>COUNTIF(C10:AG10,#REF!)</f>
        <v>0</v>
      </c>
      <c r="BZ10" s="6">
        <f>COUNTIF(C10:AG10,#REF!)</f>
        <v>0</v>
      </c>
      <c r="CA10" s="6">
        <f>COUNTIF(C10:AG10,#REF!)</f>
        <v>0</v>
      </c>
    </row>
    <row r="11" spans="1:79" ht="18" customHeight="1">
      <c r="A11" s="575"/>
      <c r="B11" s="29" t="s">
        <v>33</v>
      </c>
      <c r="C11" s="283"/>
      <c r="D11" s="273"/>
      <c r="E11" s="262"/>
      <c r="F11" s="274"/>
      <c r="G11" s="284"/>
      <c r="H11" s="273"/>
      <c r="I11" s="285"/>
      <c r="J11" s="273"/>
      <c r="K11" s="513" t="s">
        <v>146</v>
      </c>
      <c r="L11" s="273"/>
      <c r="M11" s="267"/>
      <c r="N11" s="261"/>
      <c r="O11" s="268"/>
      <c r="P11" s="281"/>
      <c r="Q11" s="521" t="s">
        <v>56</v>
      </c>
      <c r="R11" s="282"/>
      <c r="S11" s="15"/>
      <c r="T11" s="548"/>
      <c r="U11" s="36" t="s">
        <v>24</v>
      </c>
      <c r="V11" s="233"/>
      <c r="W11" s="237"/>
      <c r="X11" s="234"/>
      <c r="Y11" s="235"/>
      <c r="Z11" s="9"/>
      <c r="AA11" s="575"/>
      <c r="AB11" s="29" t="s">
        <v>24</v>
      </c>
      <c r="AC11" s="470" t="s">
        <v>144</v>
      </c>
      <c r="AD11" s="238" t="s">
        <v>143</v>
      </c>
      <c r="AE11" s="33"/>
      <c r="AF11" s="34" t="s">
        <v>30</v>
      </c>
      <c r="AG11" s="10"/>
      <c r="AH11" s="6">
        <f t="shared" si="0"/>
        <v>0</v>
      </c>
      <c r="AI11" s="6">
        <f>COUNTIF(C11:AG11,#REF!)</f>
        <v>0</v>
      </c>
      <c r="AJ11" s="6">
        <f>COUNTIF(C11:AG11,#REF!)</f>
        <v>0</v>
      </c>
      <c r="AK11" s="6">
        <f>COUNTIF(C11:AG11,#REF!)</f>
        <v>0</v>
      </c>
      <c r="AL11" s="6">
        <f>COUNTIF(C11:AG11,#REF!)</f>
        <v>0</v>
      </c>
      <c r="AM11" s="6">
        <f>COUNTIF(C11:AG11,#REF!)</f>
        <v>0</v>
      </c>
      <c r="AN11" s="6">
        <f>COUNTIF(C11:AG11,#REF!)</f>
        <v>0</v>
      </c>
      <c r="AO11" s="6">
        <f>COUNTIF(C11:AG11,#REF!)</f>
        <v>0</v>
      </c>
      <c r="AP11" s="6">
        <f>COUNTIF(C11:AG11,#REF!)</f>
        <v>0</v>
      </c>
      <c r="AQ11" s="6">
        <f>COUNTIF(C11:AG11,#REF!)</f>
        <v>0</v>
      </c>
      <c r="AR11" s="6">
        <f>COUNTIF(C11:AG11,#REF!)</f>
        <v>0</v>
      </c>
      <c r="AS11" s="6">
        <f>COUNTIF(C11:AG11,#REF!)</f>
        <v>0</v>
      </c>
      <c r="AT11" s="6">
        <f>COUNTIF(C11:AG11,#REF!)</f>
        <v>0</v>
      </c>
      <c r="AU11" s="6">
        <f>COUNTIF(C11:AG11,#REF!)</f>
        <v>0</v>
      </c>
      <c r="AV11" s="6">
        <f>COUNTIF(C11:AG11,#REF!)</f>
        <v>0</v>
      </c>
      <c r="AW11" s="6">
        <f>COUNTIF(C11:AG11,#REF!)</f>
        <v>0</v>
      </c>
      <c r="AX11" s="6">
        <f>COUNTIF(C11:AG11,#REF!)</f>
        <v>0</v>
      </c>
      <c r="AY11" s="6">
        <f>COUNTIF(C11:AG11,#REF!)</f>
        <v>0</v>
      </c>
      <c r="AZ11" s="6">
        <f>COUNTIF(C11:AG11,#REF!)</f>
        <v>0</v>
      </c>
      <c r="BA11" s="6">
        <f>COUNTIF(C11:AG11,#REF!)</f>
        <v>0</v>
      </c>
      <c r="BB11" s="6">
        <f>COUNTIF(C11:AG11,#REF!)</f>
        <v>0</v>
      </c>
      <c r="BC11" s="6">
        <f>COUNTIF(C11:AG11,#REF!)</f>
        <v>0</v>
      </c>
      <c r="BD11" s="6">
        <f>COUNTIF(C11:AG11,#REF!)</f>
        <v>0</v>
      </c>
      <c r="BE11" s="6">
        <f>COUNTIF(C11:AG11,#REF!)</f>
        <v>0</v>
      </c>
      <c r="BF11" s="6">
        <f>COUNTIF(C11:AG11,#REF!)</f>
        <v>0</v>
      </c>
      <c r="BG11" s="6">
        <f>COUNTIF(C11:AG11,#REF!)</f>
        <v>0</v>
      </c>
      <c r="BH11" s="6">
        <f>COUNTIF(C11:AG11,#REF!)</f>
        <v>0</v>
      </c>
      <c r="BI11" s="6">
        <f>COUNTIF(C11:AG11,#REF!)</f>
        <v>0</v>
      </c>
      <c r="BJ11" s="6">
        <f>COUNTIF(C11:AG11,#REF!)</f>
        <v>0</v>
      </c>
      <c r="BK11" s="6">
        <f>COUNTIF(C11:AG11,#REF!)</f>
        <v>0</v>
      </c>
      <c r="BL11" s="6">
        <f>COUNTIF(C11:AG11,#REF!)</f>
        <v>0</v>
      </c>
      <c r="BM11" s="6">
        <f>COUNTIF(C11:AG11,#REF!)</f>
        <v>0</v>
      </c>
      <c r="BN11" s="6">
        <f>COUNTIF(C11:AG11,#REF!)</f>
        <v>0</v>
      </c>
      <c r="BO11" s="6">
        <f>COUNTIF(C11:AG11,#REF!)</f>
        <v>0</v>
      </c>
      <c r="BP11" s="6">
        <f>COUNTIF(C11:AG11,#REF!)</f>
        <v>0</v>
      </c>
      <c r="BQ11" s="6">
        <f>COUNTIF(C11:AG11,#REF!)</f>
        <v>0</v>
      </c>
      <c r="BR11" s="6">
        <f>COUNTIF(C11:AG11,#REF!)</f>
        <v>0</v>
      </c>
      <c r="BS11" s="6">
        <f>COUNTIF(C11:AG11,#REF!)</f>
        <v>0</v>
      </c>
      <c r="BT11" s="6">
        <f>COUNTIF(C11:AG11,#REF!)</f>
        <v>0</v>
      </c>
      <c r="BU11" s="6">
        <f>COUNTIF(C11:AG11,#REF!)</f>
        <v>0</v>
      </c>
      <c r="BV11" s="6">
        <f>COUNTIF(C11:AG11,#REF!)</f>
        <v>0</v>
      </c>
      <c r="BW11" s="6">
        <f>COUNTIF(C11:AG11,#REF!)</f>
        <v>0</v>
      </c>
      <c r="BX11" s="6">
        <f>COUNTIF(C11:AG11,#REF!)</f>
        <v>0</v>
      </c>
      <c r="BY11" s="6">
        <f>COUNTIF(C11:AG11,#REF!)</f>
        <v>0</v>
      </c>
      <c r="BZ11" s="6">
        <f>COUNTIF(C11:AG11,#REF!)</f>
        <v>0</v>
      </c>
      <c r="CA11" s="6">
        <f>COUNTIF(C11:AG11,#REF!)</f>
        <v>0</v>
      </c>
    </row>
    <row r="12" spans="1:79" ht="18" customHeight="1">
      <c r="A12" s="575"/>
      <c r="B12" s="29" t="s">
        <v>36</v>
      </c>
      <c r="C12" s="272"/>
      <c r="D12" s="261"/>
      <c r="E12" s="262"/>
      <c r="F12" s="274"/>
      <c r="G12" s="284"/>
      <c r="H12" s="273"/>
      <c r="I12" s="288"/>
      <c r="J12" s="273"/>
      <c r="K12" s="289"/>
      <c r="L12" s="273"/>
      <c r="M12" s="278"/>
      <c r="N12" s="279"/>
      <c r="O12" s="290"/>
      <c r="P12" s="291"/>
      <c r="Q12" s="280"/>
      <c r="R12" s="282"/>
      <c r="S12" s="15"/>
      <c r="T12" s="548"/>
      <c r="U12" s="36" t="s">
        <v>33</v>
      </c>
      <c r="V12" s="233"/>
      <c r="W12" s="237"/>
      <c r="X12" s="234"/>
      <c r="Y12" s="235"/>
      <c r="Z12" s="9"/>
      <c r="AA12" s="575"/>
      <c r="AB12" s="29" t="s">
        <v>33</v>
      </c>
      <c r="AC12" s="470" t="s">
        <v>144</v>
      </c>
      <c r="AD12" s="238" t="s">
        <v>143</v>
      </c>
      <c r="AE12" s="33"/>
      <c r="AF12" s="34" t="s">
        <v>30</v>
      </c>
      <c r="AG12" s="10"/>
      <c r="AH12" s="6">
        <f t="shared" si="0"/>
        <v>0</v>
      </c>
      <c r="AI12" s="6">
        <f>COUNTIF(C12:AG12,#REF!)</f>
        <v>0</v>
      </c>
      <c r="AJ12" s="6">
        <f>COUNTIF(C12:AG12,#REF!)</f>
        <v>0</v>
      </c>
      <c r="AK12" s="6">
        <f>COUNTIF(C12:AG12,#REF!)</f>
        <v>0</v>
      </c>
      <c r="AL12" s="6">
        <f>COUNTIF(C12:AG12,#REF!)</f>
        <v>0</v>
      </c>
      <c r="AM12" s="6">
        <f>COUNTIF(C12:AG12,#REF!)</f>
        <v>0</v>
      </c>
      <c r="AN12" s="6">
        <f>COUNTIF(C12:AG12,#REF!)</f>
        <v>0</v>
      </c>
      <c r="AO12" s="6">
        <f>COUNTIF(C12:AG12,#REF!)</f>
        <v>0</v>
      </c>
      <c r="AP12" s="6">
        <f>COUNTIF(C12:AG12,#REF!)</f>
        <v>0</v>
      </c>
      <c r="AQ12" s="6">
        <f>COUNTIF(C12:AG12,#REF!)</f>
        <v>0</v>
      </c>
      <c r="AR12" s="6">
        <f>COUNTIF(C12:AG12,#REF!)</f>
        <v>0</v>
      </c>
      <c r="AS12" s="6">
        <f>COUNTIF(C12:AG12,#REF!)</f>
        <v>0</v>
      </c>
      <c r="AT12" s="6">
        <f>COUNTIF(C12:AG12,#REF!)</f>
        <v>0</v>
      </c>
      <c r="AU12" s="6">
        <f>COUNTIF(C12:AG12,#REF!)</f>
        <v>0</v>
      </c>
      <c r="AV12" s="6">
        <f>COUNTIF(C12:AG12,#REF!)</f>
        <v>0</v>
      </c>
      <c r="AW12" s="6">
        <f>COUNTIF(C12:AG12,#REF!)</f>
        <v>0</v>
      </c>
      <c r="AX12" s="6">
        <f>COUNTIF(C12:AG12,#REF!)</f>
        <v>0</v>
      </c>
      <c r="AY12" s="6">
        <f>COUNTIF(C12:AG12,#REF!)</f>
        <v>0</v>
      </c>
      <c r="AZ12" s="6">
        <f>COUNTIF(C12:AG12,#REF!)</f>
        <v>0</v>
      </c>
      <c r="BA12" s="6">
        <f>COUNTIF(C12:AG12,#REF!)</f>
        <v>0</v>
      </c>
      <c r="BB12" s="6">
        <f>COUNTIF(C12:AG12,#REF!)</f>
        <v>0</v>
      </c>
      <c r="BC12" s="6">
        <f>COUNTIF(C12:AG12,#REF!)</f>
        <v>0</v>
      </c>
      <c r="BD12" s="6">
        <f>COUNTIF(C12:AG12,#REF!)</f>
        <v>0</v>
      </c>
      <c r="BE12" s="6">
        <f>COUNTIF(C12:AG12,#REF!)</f>
        <v>0</v>
      </c>
      <c r="BF12" s="6">
        <f>COUNTIF(C12:AG12,#REF!)</f>
        <v>0</v>
      </c>
      <c r="BG12" s="6">
        <f>COUNTIF(C12:AG12,#REF!)</f>
        <v>0</v>
      </c>
      <c r="BH12" s="6">
        <f>COUNTIF(C12:AG12,#REF!)</f>
        <v>0</v>
      </c>
      <c r="BI12" s="6">
        <f>COUNTIF(C12:AG12,#REF!)</f>
        <v>0</v>
      </c>
      <c r="BJ12" s="6">
        <f>COUNTIF(C12:AG12,#REF!)</f>
        <v>0</v>
      </c>
      <c r="BK12" s="6">
        <f>COUNTIF(C12:AG12,#REF!)</f>
        <v>0</v>
      </c>
      <c r="BL12" s="6">
        <f>COUNTIF(C12:AG12,#REF!)</f>
        <v>0</v>
      </c>
      <c r="BM12" s="6">
        <f>COUNTIF(C12:AG12,#REF!)</f>
        <v>0</v>
      </c>
      <c r="BN12" s="6">
        <f>COUNTIF(C12:AG12,#REF!)</f>
        <v>0</v>
      </c>
      <c r="BO12" s="6">
        <f>COUNTIF(C12:AG12,#REF!)</f>
        <v>0</v>
      </c>
      <c r="BP12" s="6">
        <f>COUNTIF(C12:AG12,#REF!)</f>
        <v>0</v>
      </c>
      <c r="BQ12" s="6">
        <f>COUNTIF(C12:AG12,#REF!)</f>
        <v>0</v>
      </c>
      <c r="BR12" s="6">
        <f>COUNTIF(C12:AG12,#REF!)</f>
        <v>0</v>
      </c>
      <c r="BS12" s="6">
        <f>COUNTIF(C12:AG12,#REF!)</f>
        <v>0</v>
      </c>
      <c r="BT12" s="6">
        <f>COUNTIF(C12:AG12,#REF!)</f>
        <v>0</v>
      </c>
      <c r="BU12" s="6">
        <f>COUNTIF(C12:AG12,#REF!)</f>
        <v>0</v>
      </c>
      <c r="BV12" s="6">
        <f>COUNTIF(C12:AG12,#REF!)</f>
        <v>0</v>
      </c>
      <c r="BW12" s="6">
        <f>COUNTIF(C12:AG12,#REF!)</f>
        <v>0</v>
      </c>
      <c r="BX12" s="6">
        <f>COUNTIF(C12:AG12,#REF!)</f>
        <v>0</v>
      </c>
      <c r="BY12" s="6">
        <f>COUNTIF(C12:AG12,#REF!)</f>
        <v>0</v>
      </c>
      <c r="BZ12" s="6">
        <f>COUNTIF(C12:AG12,#REF!)</f>
        <v>0</v>
      </c>
      <c r="CA12" s="6">
        <f>COUNTIF(C12:AG12,#REF!)</f>
        <v>0</v>
      </c>
    </row>
    <row r="13" spans="1:79" ht="25.5" customHeight="1">
      <c r="A13" s="575"/>
      <c r="B13" s="29" t="s">
        <v>39</v>
      </c>
      <c r="C13" s="477" t="s">
        <v>51</v>
      </c>
      <c r="D13" s="261"/>
      <c r="E13" s="262"/>
      <c r="F13" s="274"/>
      <c r="G13" s="502" t="s">
        <v>59</v>
      </c>
      <c r="H13" s="273"/>
      <c r="I13" s="506" t="s">
        <v>80</v>
      </c>
      <c r="J13" s="273"/>
      <c r="K13" s="289"/>
      <c r="L13" s="279"/>
      <c r="M13" s="518" t="s">
        <v>130</v>
      </c>
      <c r="N13" s="279"/>
      <c r="O13" s="522" t="s">
        <v>54</v>
      </c>
      <c r="P13" s="281"/>
      <c r="Q13" s="294"/>
      <c r="R13" s="282"/>
      <c r="S13" s="15"/>
      <c r="T13" s="548"/>
      <c r="U13" s="36" t="s">
        <v>36</v>
      </c>
      <c r="V13" s="31"/>
      <c r="W13" s="32"/>
      <c r="X13" s="33"/>
      <c r="Y13" s="34"/>
      <c r="Z13" s="9"/>
      <c r="AA13" s="575"/>
      <c r="AB13" s="29" t="s">
        <v>36</v>
      </c>
      <c r="AC13" s="470" t="s">
        <v>144</v>
      </c>
      <c r="AD13" s="238" t="s">
        <v>143</v>
      </c>
      <c r="AE13" s="33"/>
      <c r="AF13" s="34" t="s">
        <v>30</v>
      </c>
      <c r="AG13" s="10"/>
      <c r="AH13" s="6">
        <f t="shared" si="0"/>
        <v>0</v>
      </c>
      <c r="AI13" s="6">
        <f>COUNTIF(C13:AG13,#REF!)</f>
        <v>0</v>
      </c>
      <c r="AJ13" s="6">
        <f>COUNTIF(C13:AG13,#REF!)</f>
        <v>0</v>
      </c>
      <c r="AK13" s="6">
        <f>COUNTIF(C13:AG13,#REF!)</f>
        <v>0</v>
      </c>
      <c r="AL13" s="6">
        <f>COUNTIF(C13:AG13,#REF!)</f>
        <v>0</v>
      </c>
      <c r="AM13" s="6">
        <f>COUNTIF(C13:AG13,#REF!)</f>
        <v>0</v>
      </c>
      <c r="AN13" s="6">
        <f>COUNTIF(C13:AG13,#REF!)</f>
        <v>0</v>
      </c>
      <c r="AO13" s="6">
        <f>COUNTIF(C13:AG13,#REF!)</f>
        <v>0</v>
      </c>
      <c r="AP13" s="6">
        <f>COUNTIF(C13:AG13,#REF!)</f>
        <v>0</v>
      </c>
      <c r="AQ13" s="6">
        <f>COUNTIF(C13:AG13,#REF!)</f>
        <v>0</v>
      </c>
      <c r="AR13" s="6">
        <f>COUNTIF(C13:AG13,#REF!)</f>
        <v>0</v>
      </c>
      <c r="AS13" s="6">
        <f>COUNTIF(C13:AG13,#REF!)</f>
        <v>0</v>
      </c>
      <c r="AT13" s="6">
        <f>COUNTIF(C13:AG13,#REF!)</f>
        <v>0</v>
      </c>
      <c r="AU13" s="6">
        <f>COUNTIF(C13:AG13,#REF!)</f>
        <v>0</v>
      </c>
      <c r="AV13" s="6">
        <f>COUNTIF(C13:AG13,#REF!)</f>
        <v>0</v>
      </c>
      <c r="AW13" s="6">
        <f>COUNTIF(C13:AG13,#REF!)</f>
        <v>0</v>
      </c>
      <c r="AX13" s="6">
        <f>COUNTIF(C13:AG13,#REF!)</f>
        <v>0</v>
      </c>
      <c r="AY13" s="6">
        <f>COUNTIF(C13:AG13,#REF!)</f>
        <v>0</v>
      </c>
      <c r="AZ13" s="6">
        <f>COUNTIF(C13:AG13,#REF!)</f>
        <v>0</v>
      </c>
      <c r="BA13" s="6">
        <f>COUNTIF(C13:AG13,#REF!)</f>
        <v>0</v>
      </c>
      <c r="BB13" s="6">
        <f>COUNTIF(C13:AG13,#REF!)</f>
        <v>0</v>
      </c>
      <c r="BC13" s="6">
        <f>COUNTIF(C13:AG13,#REF!)</f>
        <v>0</v>
      </c>
      <c r="BD13" s="6">
        <f>COUNTIF(C13:AG13,#REF!)</f>
        <v>0</v>
      </c>
      <c r="BE13" s="6">
        <f>COUNTIF(C13:AG13,#REF!)</f>
        <v>0</v>
      </c>
      <c r="BF13" s="6">
        <f>COUNTIF(C13:AG13,#REF!)</f>
        <v>0</v>
      </c>
      <c r="BG13" s="6">
        <f>COUNTIF(C13:AG13,#REF!)</f>
        <v>0</v>
      </c>
      <c r="BH13" s="6">
        <f>COUNTIF(C13:AG13,#REF!)</f>
        <v>0</v>
      </c>
      <c r="BI13" s="6">
        <f>COUNTIF(C13:AG13,#REF!)</f>
        <v>0</v>
      </c>
      <c r="BJ13" s="6">
        <f>COUNTIF(C13:AG13,#REF!)</f>
        <v>0</v>
      </c>
      <c r="BK13" s="6">
        <f>COUNTIF(C13:AG13,#REF!)</f>
        <v>0</v>
      </c>
      <c r="BL13" s="6">
        <f>COUNTIF(C13:AG13,#REF!)</f>
        <v>0</v>
      </c>
      <c r="BM13" s="6">
        <f>COUNTIF(C13:AG13,#REF!)</f>
        <v>0</v>
      </c>
      <c r="BN13" s="6">
        <f>COUNTIF(C13:AG13,#REF!)</f>
        <v>0</v>
      </c>
      <c r="BO13" s="6">
        <f>COUNTIF(C13:AG13,#REF!)</f>
        <v>0</v>
      </c>
      <c r="BP13" s="6">
        <f>COUNTIF(C13:AG13,#REF!)</f>
        <v>0</v>
      </c>
      <c r="BQ13" s="6">
        <f>COUNTIF(C13:AG13,#REF!)</f>
        <v>0</v>
      </c>
      <c r="BR13" s="6">
        <f>COUNTIF(C13:AG13,#REF!)</f>
        <v>0</v>
      </c>
      <c r="BS13" s="6">
        <f>COUNTIF(C13:AG13,#REF!)</f>
        <v>0</v>
      </c>
      <c r="BT13" s="6">
        <f>COUNTIF(C13:AG13,#REF!)</f>
        <v>0</v>
      </c>
      <c r="BU13" s="6">
        <f>COUNTIF(C13:AG13,#REF!)</f>
        <v>0</v>
      </c>
      <c r="BV13" s="6">
        <f>COUNTIF(C13:AG13,#REF!)</f>
        <v>0</v>
      </c>
      <c r="BW13" s="6">
        <f>COUNTIF(C13:AG13,#REF!)</f>
        <v>0</v>
      </c>
      <c r="BX13" s="6">
        <f>COUNTIF(C13:AG13,#REF!)</f>
        <v>0</v>
      </c>
      <c r="BY13" s="6">
        <f>COUNTIF(C13:AG13,#REF!)</f>
        <v>0</v>
      </c>
      <c r="BZ13" s="6">
        <f>COUNTIF(C13:AG13,#REF!)</f>
        <v>0</v>
      </c>
      <c r="CA13" s="6">
        <f>COUNTIF(C13:AG13,#REF!)</f>
        <v>0</v>
      </c>
    </row>
    <row r="14" spans="1:79" ht="18" customHeight="1">
      <c r="A14" s="575"/>
      <c r="B14" s="37" t="s">
        <v>41</v>
      </c>
      <c r="C14" s="478" t="s">
        <v>176</v>
      </c>
      <c r="D14" s="261"/>
      <c r="E14" s="262"/>
      <c r="F14" s="274"/>
      <c r="G14" s="503" t="s">
        <v>42</v>
      </c>
      <c r="H14" s="261"/>
      <c r="I14" s="507" t="s">
        <v>43</v>
      </c>
      <c r="J14" s="279"/>
      <c r="K14" s="289"/>
      <c r="L14" s="261"/>
      <c r="M14" s="475" t="s">
        <v>115</v>
      </c>
      <c r="N14" s="279"/>
      <c r="O14" s="511" t="s">
        <v>125</v>
      </c>
      <c r="P14" s="269"/>
      <c r="Q14" s="280"/>
      <c r="R14" s="282"/>
      <c r="S14" s="15"/>
      <c r="T14" s="548"/>
      <c r="U14" s="447" t="s">
        <v>39</v>
      </c>
      <c r="V14" s="470" t="s">
        <v>55</v>
      </c>
      <c r="W14" s="32" t="s">
        <v>56</v>
      </c>
      <c r="X14" s="234"/>
      <c r="Y14" s="34" t="s">
        <v>30</v>
      </c>
      <c r="Z14" s="9"/>
      <c r="AA14" s="575"/>
      <c r="AB14" s="37" t="s">
        <v>39</v>
      </c>
      <c r="AC14" s="471" t="s">
        <v>119</v>
      </c>
      <c r="AD14" s="232" t="s">
        <v>147</v>
      </c>
      <c r="AE14" s="33"/>
      <c r="AF14" s="34" t="s">
        <v>30</v>
      </c>
      <c r="AG14" s="10"/>
      <c r="AH14" s="6">
        <f t="shared" si="0"/>
        <v>0</v>
      </c>
      <c r="AI14" s="6">
        <f>COUNTIF(C14:AG14,#REF!)</f>
        <v>0</v>
      </c>
      <c r="AJ14" s="6">
        <f>COUNTIF(C14:AG14,#REF!)</f>
        <v>0</v>
      </c>
      <c r="AK14" s="6">
        <f>COUNTIF(C14:AG14,#REF!)</f>
        <v>0</v>
      </c>
      <c r="AL14" s="6">
        <f>COUNTIF(C14:AG14,#REF!)</f>
        <v>0</v>
      </c>
      <c r="AM14" s="6">
        <f>COUNTIF(C14:AG14,#REF!)</f>
        <v>0</v>
      </c>
      <c r="AN14" s="6">
        <f>COUNTIF(C14:AG14,#REF!)</f>
        <v>0</v>
      </c>
      <c r="AO14" s="6">
        <f>COUNTIF(C14:AG14,#REF!)</f>
        <v>0</v>
      </c>
      <c r="AP14" s="6">
        <f>COUNTIF(C14:AG14,#REF!)</f>
        <v>0</v>
      </c>
      <c r="AQ14" s="6">
        <f>COUNTIF(C14:AG14,#REF!)</f>
        <v>0</v>
      </c>
      <c r="AR14" s="6">
        <f>COUNTIF(C14:AG14,#REF!)</f>
        <v>0</v>
      </c>
      <c r="AS14" s="6">
        <f>COUNTIF(C14:AG14,#REF!)</f>
        <v>0</v>
      </c>
      <c r="AT14" s="6">
        <f>COUNTIF(C14:AG14,#REF!)</f>
        <v>0</v>
      </c>
      <c r="AU14" s="6">
        <f>COUNTIF(C14:AG14,#REF!)</f>
        <v>0</v>
      </c>
      <c r="AV14" s="6">
        <f>COUNTIF(C14:AG14,#REF!)</f>
        <v>0</v>
      </c>
      <c r="AW14" s="6">
        <f>COUNTIF(C14:AG14,#REF!)</f>
        <v>0</v>
      </c>
      <c r="AX14" s="6">
        <f>COUNTIF(C14:AG14,#REF!)</f>
        <v>0</v>
      </c>
      <c r="AY14" s="6">
        <f>COUNTIF(C14:AG14,#REF!)</f>
        <v>0</v>
      </c>
      <c r="AZ14" s="6">
        <f>COUNTIF(C14:AG14,#REF!)</f>
        <v>0</v>
      </c>
      <c r="BA14" s="6">
        <f>COUNTIF(C14:AG14,#REF!)</f>
        <v>0</v>
      </c>
      <c r="BB14" s="6">
        <f>COUNTIF(C14:AG14,#REF!)</f>
        <v>0</v>
      </c>
      <c r="BC14" s="6">
        <f>COUNTIF(C14:AG14,#REF!)</f>
        <v>0</v>
      </c>
      <c r="BD14" s="6">
        <f>COUNTIF(C14:AG14,#REF!)</f>
        <v>0</v>
      </c>
      <c r="BE14" s="6">
        <f>COUNTIF(C14:AG14,#REF!)</f>
        <v>0</v>
      </c>
      <c r="BF14" s="6">
        <f>COUNTIF(C14:AG14,#REF!)</f>
        <v>0</v>
      </c>
      <c r="BG14" s="6">
        <f>COUNTIF(C14:AG14,#REF!)</f>
        <v>0</v>
      </c>
      <c r="BH14" s="6">
        <f>COUNTIF(C14:AG14,#REF!)</f>
        <v>0</v>
      </c>
      <c r="BI14" s="6">
        <f>COUNTIF(C14:AG14,#REF!)</f>
        <v>0</v>
      </c>
      <c r="BJ14" s="6">
        <f>COUNTIF(C14:AG14,#REF!)</f>
        <v>0</v>
      </c>
      <c r="BK14" s="6">
        <f>COUNTIF(C14:AG14,#REF!)</f>
        <v>0</v>
      </c>
      <c r="BL14" s="6">
        <f>COUNTIF(C14:AG14,#REF!)</f>
        <v>0</v>
      </c>
      <c r="BM14" s="6">
        <f>COUNTIF(C14:AG14,#REF!)</f>
        <v>0</v>
      </c>
      <c r="BN14" s="6">
        <f>COUNTIF(C14:AG14,#REF!)</f>
        <v>0</v>
      </c>
      <c r="BO14" s="6">
        <f>COUNTIF(C14:AG14,#REF!)</f>
        <v>0</v>
      </c>
      <c r="BP14" s="6">
        <f>COUNTIF(C14:AG14,#REF!)</f>
        <v>0</v>
      </c>
      <c r="BQ14" s="6">
        <f>COUNTIF(C14:AG14,#REF!)</f>
        <v>0</v>
      </c>
      <c r="BR14" s="6">
        <f>COUNTIF(C14:AG14,#REF!)</f>
        <v>0</v>
      </c>
      <c r="BS14" s="6">
        <f>COUNTIF(C14:AG14,#REF!)</f>
        <v>0</v>
      </c>
      <c r="BT14" s="6">
        <f>COUNTIF(C14:AG14,#REF!)</f>
        <v>0</v>
      </c>
      <c r="BU14" s="6">
        <f>COUNTIF(C14:AG14,#REF!)</f>
        <v>0</v>
      </c>
      <c r="BV14" s="6">
        <f>COUNTIF(C14:AG14,#REF!)</f>
        <v>0</v>
      </c>
      <c r="BW14" s="6">
        <f>COUNTIF(C14:AG14,#REF!)</f>
        <v>0</v>
      </c>
      <c r="BX14" s="6">
        <f>COUNTIF(C14:AG14,#REF!)</f>
        <v>0</v>
      </c>
      <c r="BY14" s="6">
        <f>COUNTIF(C14:AG14,#REF!)</f>
        <v>0</v>
      </c>
      <c r="BZ14" s="6">
        <f>COUNTIF(C14:AG14,#REF!)</f>
        <v>0</v>
      </c>
      <c r="CA14" s="6">
        <f>COUNTIF(C14:AG14,#REF!)</f>
        <v>0</v>
      </c>
    </row>
    <row r="15" spans="1:79" ht="18" customHeight="1">
      <c r="A15" s="575"/>
      <c r="B15" s="29" t="s">
        <v>44</v>
      </c>
      <c r="C15" s="479" t="s">
        <v>35</v>
      </c>
      <c r="D15" s="261"/>
      <c r="E15" s="262"/>
      <c r="F15" s="274"/>
      <c r="G15" s="505" t="s">
        <v>46</v>
      </c>
      <c r="H15" s="273"/>
      <c r="I15" s="507" t="s">
        <v>120</v>
      </c>
      <c r="J15" s="279"/>
      <c r="K15" s="289"/>
      <c r="L15" s="261"/>
      <c r="M15" s="475" t="s">
        <v>146</v>
      </c>
      <c r="N15" s="279"/>
      <c r="O15" s="517" t="s">
        <v>45</v>
      </c>
      <c r="P15" s="291"/>
      <c r="Q15" s="280"/>
      <c r="R15" s="282"/>
      <c r="S15" s="15"/>
      <c r="T15" s="548"/>
      <c r="U15" s="449" t="s">
        <v>41</v>
      </c>
      <c r="V15" s="470" t="s">
        <v>55</v>
      </c>
      <c r="W15" s="32" t="s">
        <v>56</v>
      </c>
      <c r="X15" s="234"/>
      <c r="Y15" s="34" t="s">
        <v>30</v>
      </c>
      <c r="Z15" s="9"/>
      <c r="AA15" s="575"/>
      <c r="AB15" s="29" t="s">
        <v>41</v>
      </c>
      <c r="AC15" s="471" t="s">
        <v>119</v>
      </c>
      <c r="AD15" s="232" t="s">
        <v>147</v>
      </c>
      <c r="AE15" s="58"/>
      <c r="AF15" s="34" t="s">
        <v>30</v>
      </c>
      <c r="AG15" s="10"/>
      <c r="AH15" s="6">
        <f t="shared" si="0"/>
        <v>0</v>
      </c>
      <c r="AI15" s="6">
        <f>COUNTIF(C15:AG15,#REF!)</f>
        <v>0</v>
      </c>
      <c r="AJ15" s="6">
        <f>COUNTIF(C15:AG15,#REF!)</f>
        <v>0</v>
      </c>
      <c r="AK15" s="6">
        <f>COUNTIF(C15:AG15,#REF!)</f>
        <v>0</v>
      </c>
      <c r="AL15" s="6">
        <f>COUNTIF(C15:AG15,#REF!)</f>
        <v>0</v>
      </c>
      <c r="AM15" s="6">
        <f>COUNTIF(C15:AG15,#REF!)</f>
        <v>0</v>
      </c>
      <c r="AN15" s="6">
        <f>COUNTIF(C15:AG15,#REF!)</f>
        <v>0</v>
      </c>
      <c r="AO15" s="6">
        <f>COUNTIF(C15:AG15,#REF!)</f>
        <v>0</v>
      </c>
      <c r="AP15" s="6">
        <f>COUNTIF(C15:AG15,#REF!)</f>
        <v>0</v>
      </c>
      <c r="AQ15" s="6">
        <f>COUNTIF(C15:AG15,#REF!)</f>
        <v>0</v>
      </c>
      <c r="AR15" s="6">
        <f>COUNTIF(C15:AG15,#REF!)</f>
        <v>0</v>
      </c>
      <c r="AS15" s="6">
        <f>COUNTIF(C15:AG15,#REF!)</f>
        <v>0</v>
      </c>
      <c r="AT15" s="6">
        <f>COUNTIF(C15:AG15,#REF!)</f>
        <v>0</v>
      </c>
      <c r="AU15" s="6">
        <f>COUNTIF(C15:AG15,#REF!)</f>
        <v>0</v>
      </c>
      <c r="AV15" s="6">
        <f>COUNTIF(C15:AG15,#REF!)</f>
        <v>0</v>
      </c>
      <c r="AW15" s="6">
        <f>COUNTIF(C15:AG15,#REF!)</f>
        <v>0</v>
      </c>
      <c r="AX15" s="6">
        <f>COUNTIF(C15:AG15,#REF!)</f>
        <v>0</v>
      </c>
      <c r="AY15" s="6">
        <f>COUNTIF(C15:AG15,#REF!)</f>
        <v>0</v>
      </c>
      <c r="AZ15" s="6">
        <f>COUNTIF(C15:AG15,#REF!)</f>
        <v>0</v>
      </c>
      <c r="BA15" s="6">
        <f>COUNTIF(C15:AG15,#REF!)</f>
        <v>0</v>
      </c>
      <c r="BB15" s="6">
        <f>COUNTIF(C15:AG15,#REF!)</f>
        <v>0</v>
      </c>
      <c r="BC15" s="6">
        <f>COUNTIF(C15:AG15,#REF!)</f>
        <v>0</v>
      </c>
      <c r="BD15" s="6">
        <f>COUNTIF(C15:AG15,#REF!)</f>
        <v>0</v>
      </c>
      <c r="BE15" s="6">
        <f>COUNTIF(C15:AG15,#REF!)</f>
        <v>0</v>
      </c>
      <c r="BF15" s="6">
        <f>COUNTIF(C15:AG15,#REF!)</f>
        <v>0</v>
      </c>
      <c r="BG15" s="6">
        <f>COUNTIF(C15:AG15,#REF!)</f>
        <v>0</v>
      </c>
      <c r="BH15" s="6">
        <f>COUNTIF(C15:AG15,#REF!)</f>
        <v>0</v>
      </c>
      <c r="BI15" s="6">
        <f>COUNTIF(C15:AG15,#REF!)</f>
        <v>0</v>
      </c>
      <c r="BJ15" s="6">
        <f>COUNTIF(C15:AG15,#REF!)</f>
        <v>0</v>
      </c>
      <c r="BK15" s="6">
        <f>COUNTIF(C15:AG15,#REF!)</f>
        <v>0</v>
      </c>
      <c r="BL15" s="6">
        <f>COUNTIF(C15:AG15,#REF!)</f>
        <v>0</v>
      </c>
      <c r="BM15" s="6">
        <f>COUNTIF(C15:AG15,#REF!)</f>
        <v>0</v>
      </c>
      <c r="BN15" s="6">
        <f>COUNTIF(C15:AG15,#REF!)</f>
        <v>0</v>
      </c>
      <c r="BO15" s="6">
        <f>COUNTIF(C15:AG15,#REF!)</f>
        <v>0</v>
      </c>
      <c r="BP15" s="6">
        <f>COUNTIF(C15:AG15,#REF!)</f>
        <v>0</v>
      </c>
      <c r="BQ15" s="6">
        <f>COUNTIF(C15:AG15,#REF!)</f>
        <v>0</v>
      </c>
      <c r="BR15" s="6">
        <f>COUNTIF(C15:AG15,#REF!)</f>
        <v>0</v>
      </c>
      <c r="BS15" s="6">
        <f>COUNTIF(C15:AG15,#REF!)</f>
        <v>0</v>
      </c>
      <c r="BT15" s="6">
        <f>COUNTIF(C15:AG15,#REF!)</f>
        <v>0</v>
      </c>
      <c r="BU15" s="6">
        <f>COUNTIF(C15:AG15,#REF!)</f>
        <v>0</v>
      </c>
      <c r="BV15" s="6">
        <f>COUNTIF(C15:AG15,#REF!)</f>
        <v>0</v>
      </c>
      <c r="BW15" s="6">
        <f>COUNTIF(C15:AG15,#REF!)</f>
        <v>0</v>
      </c>
      <c r="BX15" s="6">
        <f>COUNTIF(C15:AG15,#REF!)</f>
        <v>0</v>
      </c>
      <c r="BY15" s="6">
        <f>COUNTIF(C15:AG15,#REF!)</f>
        <v>0</v>
      </c>
      <c r="BZ15" s="6">
        <f>COUNTIF(C15:AG15,#REF!)</f>
        <v>0</v>
      </c>
      <c r="CA15" s="6">
        <f>COUNTIF(C15:AG15,#REF!)</f>
        <v>0</v>
      </c>
    </row>
    <row r="16" spans="1:79" ht="18" customHeight="1">
      <c r="A16" s="575"/>
      <c r="B16" s="38" t="s">
        <v>49</v>
      </c>
      <c r="C16" s="283"/>
      <c r="D16" s="261"/>
      <c r="E16" s="262"/>
      <c r="F16" s="274"/>
      <c r="G16" s="284"/>
      <c r="H16" s="261"/>
      <c r="I16" s="285"/>
      <c r="J16" s="279"/>
      <c r="K16" s="289"/>
      <c r="L16" s="279"/>
      <c r="M16" s="278"/>
      <c r="N16" s="279"/>
      <c r="O16" s="290"/>
      <c r="P16" s="291"/>
      <c r="Q16" s="280"/>
      <c r="R16" s="298"/>
      <c r="S16" s="39"/>
      <c r="T16" s="548"/>
      <c r="U16" s="449" t="s">
        <v>44</v>
      </c>
      <c r="V16" s="473" t="s">
        <v>55</v>
      </c>
      <c r="W16" s="32" t="s">
        <v>56</v>
      </c>
      <c r="X16" s="234"/>
      <c r="Y16" s="34" t="s">
        <v>30</v>
      </c>
      <c r="Z16" s="40"/>
      <c r="AA16" s="575"/>
      <c r="AB16" s="29" t="s">
        <v>44</v>
      </c>
      <c r="AC16" s="471" t="s">
        <v>119</v>
      </c>
      <c r="AD16" s="232" t="s">
        <v>147</v>
      </c>
      <c r="AE16" s="33" t="s">
        <v>88</v>
      </c>
      <c r="AF16" s="34" t="s">
        <v>30</v>
      </c>
      <c r="AG16" s="41"/>
      <c r="AH16" s="6">
        <f t="shared" si="0"/>
        <v>0</v>
      </c>
      <c r="AI16" s="42">
        <f>COUNTIF(C16:AG16,#REF!)</f>
        <v>0</v>
      </c>
      <c r="AJ16" s="42">
        <f>COUNTIF(C16:AG16,#REF!)</f>
        <v>0</v>
      </c>
      <c r="AK16" s="42">
        <f>COUNTIF(C16:AG16,#REF!)</f>
        <v>0</v>
      </c>
      <c r="AL16" s="42">
        <f>COUNTIF(C16:AG16,#REF!)</f>
        <v>0</v>
      </c>
      <c r="AM16" s="42">
        <f>COUNTIF(C16:AG16,#REF!)</f>
        <v>0</v>
      </c>
      <c r="AN16" s="42">
        <f>COUNTIF(C16:AG16,#REF!)</f>
        <v>0</v>
      </c>
      <c r="AO16" s="42">
        <f>COUNTIF(C16:AG16,#REF!)</f>
        <v>0</v>
      </c>
      <c r="AP16" s="42">
        <f>COUNTIF(C16:AG16,#REF!)</f>
        <v>0</v>
      </c>
      <c r="AQ16" s="42">
        <f>COUNTIF(C16:AG16,#REF!)</f>
        <v>0</v>
      </c>
      <c r="AR16" s="42">
        <f>COUNTIF(C16:AG16,#REF!)</f>
        <v>0</v>
      </c>
      <c r="AS16" s="42">
        <f>COUNTIF(C16:AG16,#REF!)</f>
        <v>0</v>
      </c>
      <c r="AT16" s="42">
        <f>COUNTIF(C16:AG16,#REF!)</f>
        <v>0</v>
      </c>
      <c r="AU16" s="42">
        <f>COUNTIF(C16:AG16,#REF!)</f>
        <v>0</v>
      </c>
      <c r="AV16" s="42">
        <f>COUNTIF(C16:AG16,#REF!)</f>
        <v>0</v>
      </c>
      <c r="AW16" s="42">
        <f>COUNTIF(C16:AG16,#REF!)</f>
        <v>0</v>
      </c>
      <c r="AX16" s="42">
        <f>COUNTIF(C16:AG16,#REF!)</f>
        <v>0</v>
      </c>
      <c r="AY16" s="42">
        <f>COUNTIF(C16:AG16,#REF!)</f>
        <v>0</v>
      </c>
      <c r="AZ16" s="42">
        <f>COUNTIF(C16:AG16,#REF!)</f>
        <v>0</v>
      </c>
      <c r="BA16" s="42">
        <f>COUNTIF(C16:AG16,#REF!)</f>
        <v>0</v>
      </c>
      <c r="BB16" s="42">
        <f>COUNTIF(C16:AG16,#REF!)</f>
        <v>0</v>
      </c>
      <c r="BC16" s="42">
        <f>COUNTIF(C16:AG16,#REF!)</f>
        <v>0</v>
      </c>
      <c r="BD16" s="42">
        <f>COUNTIF(C16:AG16,#REF!)</f>
        <v>0</v>
      </c>
      <c r="BE16" s="42">
        <f>COUNTIF(C16:AG16,#REF!)</f>
        <v>0</v>
      </c>
      <c r="BF16" s="42">
        <f>COUNTIF(C16:AG16,#REF!)</f>
        <v>0</v>
      </c>
      <c r="BG16" s="42">
        <f>COUNTIF(C16:AG16,#REF!)</f>
        <v>0</v>
      </c>
      <c r="BH16" s="42">
        <f>COUNTIF(C16:AG16,#REF!)</f>
        <v>0</v>
      </c>
      <c r="BI16" s="42">
        <f>COUNTIF(C16:AG16,#REF!)</f>
        <v>0</v>
      </c>
      <c r="BJ16" s="42">
        <f>COUNTIF(C16:AG16,#REF!)</f>
        <v>0</v>
      </c>
      <c r="BK16" s="42">
        <f>COUNTIF(C16:AG16,#REF!)</f>
        <v>0</v>
      </c>
      <c r="BL16" s="42">
        <f>COUNTIF(C16:AG16,#REF!)</f>
        <v>0</v>
      </c>
      <c r="BM16" s="42">
        <f>COUNTIF(C16:AG16,#REF!)</f>
        <v>0</v>
      </c>
      <c r="BN16" s="42">
        <f>COUNTIF(C16:AG16,#REF!)</f>
        <v>0</v>
      </c>
      <c r="BO16" s="42">
        <f>COUNTIF(C16:AG16,#REF!)</f>
        <v>0</v>
      </c>
      <c r="BP16" s="42">
        <f>COUNTIF(C16:AG16,#REF!)</f>
        <v>0</v>
      </c>
      <c r="BQ16" s="42">
        <f>COUNTIF(C16:AG16,#REF!)</f>
        <v>0</v>
      </c>
      <c r="BR16" s="42">
        <f>COUNTIF(C16:AG16,#REF!)</f>
        <v>0</v>
      </c>
      <c r="BS16" s="42">
        <f>COUNTIF(C16:AG16,#REF!)</f>
        <v>0</v>
      </c>
      <c r="BT16" s="42">
        <f>COUNTIF(C16:AG16,#REF!)</f>
        <v>0</v>
      </c>
      <c r="BU16" s="42">
        <f>COUNTIF(C16:AG16,#REF!)</f>
        <v>0</v>
      </c>
      <c r="BV16" s="42">
        <f>COUNTIF(C16:AG16,#REF!)</f>
        <v>0</v>
      </c>
      <c r="BW16" s="42">
        <f>COUNTIF(C16:AG16,#REF!)</f>
        <v>0</v>
      </c>
      <c r="BX16" s="42">
        <f>COUNTIF(C16:AG16,#REF!)</f>
        <v>0</v>
      </c>
      <c r="BY16" s="42">
        <f>COUNTIF(C16:AG16,#REF!)</f>
        <v>0</v>
      </c>
      <c r="BZ16" s="42">
        <f>COUNTIF(C16:AG16,#REF!)</f>
        <v>0</v>
      </c>
      <c r="CA16" s="6">
        <f>COUNTIF(C16:AG16,#REF!)</f>
        <v>0</v>
      </c>
    </row>
    <row r="17" spans="1:79" ht="18" customHeight="1" thickBot="1">
      <c r="A17" s="576"/>
      <c r="B17" s="43">
        <v>0.75</v>
      </c>
      <c r="C17" s="299"/>
      <c r="D17" s="300"/>
      <c r="E17" s="301"/>
      <c r="F17" s="302"/>
      <c r="G17" s="303"/>
      <c r="H17" s="300"/>
      <c r="I17" s="304"/>
      <c r="J17" s="300"/>
      <c r="K17" s="305"/>
      <c r="L17" s="300"/>
      <c r="M17" s="306"/>
      <c r="N17" s="300"/>
      <c r="O17" s="307"/>
      <c r="P17" s="308"/>
      <c r="Q17" s="309"/>
      <c r="R17" s="310"/>
      <c r="S17" s="39"/>
      <c r="T17" s="551"/>
      <c r="U17" s="451">
        <v>0.70833333333333337</v>
      </c>
      <c r="V17" s="450"/>
      <c r="W17" s="32"/>
      <c r="X17" s="33"/>
      <c r="Y17" s="34"/>
      <c r="Z17" s="40"/>
      <c r="AA17" s="576"/>
      <c r="AB17" s="43">
        <v>0.70833333333333337</v>
      </c>
      <c r="AC17" s="459"/>
      <c r="AD17" s="44"/>
      <c r="AE17" s="45"/>
      <c r="AF17" s="46"/>
      <c r="AG17" s="41"/>
      <c r="AH17" s="6">
        <f t="shared" si="0"/>
        <v>0</v>
      </c>
      <c r="AI17" s="42">
        <f>COUNTIF(C17:AG17,#REF!)</f>
        <v>0</v>
      </c>
      <c r="AJ17" s="42">
        <f>COUNTIF(C17:AG17,#REF!)</f>
        <v>0</v>
      </c>
      <c r="AK17" s="42">
        <f>COUNTIF(C17:AG17,#REF!)</f>
        <v>0</v>
      </c>
      <c r="AL17" s="42">
        <f>COUNTIF(C17:AG17,#REF!)</f>
        <v>0</v>
      </c>
      <c r="AM17" s="42">
        <f>COUNTIF(C17:AG17,#REF!)</f>
        <v>0</v>
      </c>
      <c r="AN17" s="42">
        <f>COUNTIF(C17:AG17,#REF!)</f>
        <v>0</v>
      </c>
      <c r="AO17" s="42">
        <f>COUNTIF(C17:AG17,#REF!)</f>
        <v>0</v>
      </c>
      <c r="AP17" s="42">
        <f>COUNTIF(C17:AG17,#REF!)</f>
        <v>0</v>
      </c>
      <c r="AQ17" s="42">
        <f>COUNTIF(C17:AG17,#REF!)</f>
        <v>0</v>
      </c>
      <c r="AR17" s="42">
        <f>COUNTIF(C17:AG17,#REF!)</f>
        <v>0</v>
      </c>
      <c r="AS17" s="42">
        <f>COUNTIF(C17:AG17,#REF!)</f>
        <v>0</v>
      </c>
      <c r="AT17" s="42">
        <f>COUNTIF(C17:AG17,#REF!)</f>
        <v>0</v>
      </c>
      <c r="AU17" s="42">
        <f>COUNTIF(C17:AG17,#REF!)</f>
        <v>0</v>
      </c>
      <c r="AV17" s="42">
        <f>COUNTIF(C17:AG17,#REF!)</f>
        <v>0</v>
      </c>
      <c r="AW17" s="42">
        <f>COUNTIF(C17:AG17,#REF!)</f>
        <v>0</v>
      </c>
      <c r="AX17" s="42">
        <f>COUNTIF(C17:AG17,#REF!)</f>
        <v>0</v>
      </c>
      <c r="AY17" s="42">
        <f>COUNTIF(C17:AG17,#REF!)</f>
        <v>0</v>
      </c>
      <c r="AZ17" s="42">
        <f>COUNTIF(C17:AG17,#REF!)</f>
        <v>0</v>
      </c>
      <c r="BA17" s="42">
        <f>COUNTIF(C17:AG17,#REF!)</f>
        <v>0</v>
      </c>
      <c r="BB17" s="42">
        <f>COUNTIF(C17:AG17,#REF!)</f>
        <v>0</v>
      </c>
      <c r="BC17" s="42">
        <f>COUNTIF(C17:AG17,#REF!)</f>
        <v>0</v>
      </c>
      <c r="BD17" s="42">
        <f>COUNTIF(C17:AG17,#REF!)</f>
        <v>0</v>
      </c>
      <c r="BE17" s="42">
        <f>COUNTIF(C17:AG17,#REF!)</f>
        <v>0</v>
      </c>
      <c r="BF17" s="42">
        <f>COUNTIF(C17:AG17,#REF!)</f>
        <v>0</v>
      </c>
      <c r="BG17" s="42">
        <f>COUNTIF(C17:AG17,#REF!)</f>
        <v>0</v>
      </c>
      <c r="BH17" s="42">
        <f>COUNTIF(C17:AG17,#REF!)</f>
        <v>0</v>
      </c>
      <c r="BI17" s="42">
        <f>COUNTIF(C17:AG17,#REF!)</f>
        <v>0</v>
      </c>
      <c r="BJ17" s="42">
        <f>COUNTIF(C17:AG17,#REF!)</f>
        <v>0</v>
      </c>
      <c r="BK17" s="42">
        <f>COUNTIF(C17:AG17,#REF!)</f>
        <v>0</v>
      </c>
      <c r="BL17" s="42">
        <f>COUNTIF(C17:AG17,#REF!)</f>
        <v>0</v>
      </c>
      <c r="BM17" s="42">
        <f>COUNTIF(C17:AG17,#REF!)</f>
        <v>0</v>
      </c>
      <c r="BN17" s="42">
        <f>COUNTIF(C17:AG17,#REF!)</f>
        <v>0</v>
      </c>
      <c r="BO17" s="42">
        <f>COUNTIF(C17:AG17,#REF!)</f>
        <v>0</v>
      </c>
      <c r="BP17" s="42">
        <f>COUNTIF(C17:AG17,#REF!)</f>
        <v>0</v>
      </c>
      <c r="BQ17" s="42">
        <f>COUNTIF(C17:AG17,#REF!)</f>
        <v>0</v>
      </c>
      <c r="BR17" s="42">
        <f>COUNTIF(C17:AG17,#REF!)</f>
        <v>0</v>
      </c>
      <c r="BS17" s="42">
        <f>COUNTIF(C17:AG17,#REF!)</f>
        <v>0</v>
      </c>
      <c r="BT17" s="42">
        <f>COUNTIF(C17:AG17,#REF!)</f>
        <v>0</v>
      </c>
      <c r="BU17" s="42">
        <f>COUNTIF(C17:AG17,#REF!)</f>
        <v>0</v>
      </c>
      <c r="BV17" s="42">
        <f>COUNTIF(C17:AG17,#REF!)</f>
        <v>0</v>
      </c>
      <c r="BW17" s="42">
        <f>COUNTIF(C17:AG17,#REF!)</f>
        <v>0</v>
      </c>
      <c r="BX17" s="42">
        <f>COUNTIF(C17:AG17,#REF!)</f>
        <v>0</v>
      </c>
      <c r="BY17" s="42">
        <f>COUNTIF(C17:AG17,#REF!)</f>
        <v>0</v>
      </c>
      <c r="BZ17" s="42">
        <f>COUNTIF(C17:AG17,#REF!)</f>
        <v>0</v>
      </c>
      <c r="CA17" s="6">
        <f>COUNTIF(C17:AG17,#REF!)</f>
        <v>0</v>
      </c>
    </row>
    <row r="18" spans="1:79" ht="18" customHeight="1" thickTop="1">
      <c r="A18" s="547" t="s">
        <v>50</v>
      </c>
      <c r="B18" s="47" t="s">
        <v>21</v>
      </c>
      <c r="C18" s="272"/>
      <c r="D18" s="273"/>
      <c r="E18" s="311"/>
      <c r="F18" s="263"/>
      <c r="G18" s="312"/>
      <c r="H18" s="279"/>
      <c r="I18" s="292"/>
      <c r="J18" s="279"/>
      <c r="K18" s="313"/>
      <c r="L18" s="273"/>
      <c r="M18" s="295"/>
      <c r="N18" s="273"/>
      <c r="O18" s="293"/>
      <c r="P18" s="281"/>
      <c r="Q18" s="314"/>
      <c r="R18" s="271"/>
      <c r="S18" s="15"/>
      <c r="T18" s="579">
        <f>SUM(T5+1)</f>
        <v>44208</v>
      </c>
      <c r="U18" s="452">
        <v>0.33333333333333331</v>
      </c>
      <c r="V18" s="453"/>
      <c r="W18" s="25"/>
      <c r="X18" s="26"/>
      <c r="Y18" s="27"/>
      <c r="Z18" s="9"/>
      <c r="AA18" s="567">
        <f>SUM(AA5+1)</f>
        <v>44215</v>
      </c>
      <c r="AB18" s="48">
        <v>0.33333333333333331</v>
      </c>
      <c r="AC18" s="453"/>
      <c r="AD18" s="25"/>
      <c r="AE18" s="26"/>
      <c r="AF18" s="27"/>
      <c r="AG18" s="10"/>
      <c r="AH18" s="6">
        <f t="shared" si="0"/>
        <v>0</v>
      </c>
      <c r="AI18" s="6">
        <f>COUNTIF(C18:AG18,#REF!)</f>
        <v>0</v>
      </c>
      <c r="AJ18" s="6">
        <f>COUNTIF(C18:AG18,#REF!)</f>
        <v>0</v>
      </c>
      <c r="AK18" s="6">
        <f>COUNTIF(C18:AG18,#REF!)</f>
        <v>0</v>
      </c>
      <c r="AL18" s="6">
        <f>COUNTIF(C18:AG18,#REF!)</f>
        <v>0</v>
      </c>
      <c r="AM18" s="6">
        <f>COUNTIF(C18:AG18,#REF!)</f>
        <v>0</v>
      </c>
      <c r="AN18" s="6">
        <f>COUNTIF(C18:AG18,#REF!)</f>
        <v>0</v>
      </c>
      <c r="AO18" s="6">
        <f>COUNTIF(C18:AG18,#REF!)</f>
        <v>0</v>
      </c>
      <c r="AP18" s="6">
        <f>COUNTIF(C18:AG18,#REF!)</f>
        <v>0</v>
      </c>
      <c r="AQ18" s="6">
        <f>COUNTIF(C18:AG18,#REF!)</f>
        <v>0</v>
      </c>
      <c r="AR18" s="6">
        <f>COUNTIF(C18:AG18,#REF!)</f>
        <v>0</v>
      </c>
      <c r="AS18" s="6">
        <f>COUNTIF(C18:AG18,#REF!)</f>
        <v>0</v>
      </c>
      <c r="AT18" s="6">
        <f>COUNTIF(C18:AG18,#REF!)</f>
        <v>0</v>
      </c>
      <c r="AU18" s="6">
        <f>COUNTIF(C18:AG18,#REF!)</f>
        <v>0</v>
      </c>
      <c r="AV18" s="6">
        <f>COUNTIF(C18:AG18,#REF!)</f>
        <v>0</v>
      </c>
      <c r="AW18" s="6">
        <f>COUNTIF(C18:AG18,#REF!)</f>
        <v>0</v>
      </c>
      <c r="AX18" s="6">
        <f>COUNTIF(C18:AG18,#REF!)</f>
        <v>0</v>
      </c>
      <c r="AY18" s="6">
        <f>COUNTIF(C18:AG18,#REF!)</f>
        <v>0</v>
      </c>
      <c r="AZ18" s="6">
        <f>COUNTIF(C18:AG18,#REF!)</f>
        <v>0</v>
      </c>
      <c r="BA18" s="6">
        <f>COUNTIF(C18:AG18,#REF!)</f>
        <v>0</v>
      </c>
      <c r="BB18" s="6">
        <f>COUNTIF(C18:AG18,#REF!)</f>
        <v>0</v>
      </c>
      <c r="BC18" s="6">
        <f>COUNTIF(C18:AG18,#REF!)</f>
        <v>0</v>
      </c>
      <c r="BD18" s="6">
        <f>COUNTIF(C18:AG18,#REF!)</f>
        <v>0</v>
      </c>
      <c r="BE18" s="6">
        <f>COUNTIF(C18:AG18,#REF!)</f>
        <v>0</v>
      </c>
      <c r="BF18" s="6">
        <f>COUNTIF(C18:AG18,#REF!)</f>
        <v>0</v>
      </c>
      <c r="BG18" s="6">
        <f>COUNTIF(C18:AG18,#REF!)</f>
        <v>0</v>
      </c>
      <c r="BH18" s="6">
        <f>COUNTIF(C18:AG18,#REF!)</f>
        <v>0</v>
      </c>
      <c r="BI18" s="6">
        <f>COUNTIF(C18:AG18,#REF!)</f>
        <v>0</v>
      </c>
      <c r="BJ18" s="6">
        <f>COUNTIF(C18:AG18,#REF!)</f>
        <v>0</v>
      </c>
      <c r="BK18" s="6">
        <f>COUNTIF(C18:AG18,#REF!)</f>
        <v>0</v>
      </c>
      <c r="BL18" s="6">
        <f>COUNTIF(C18:AG18,#REF!)</f>
        <v>0</v>
      </c>
      <c r="BM18" s="6">
        <f>COUNTIF(C18:AG18,#REF!)</f>
        <v>0</v>
      </c>
      <c r="BN18" s="6">
        <f>COUNTIF(C18:AG18,#REF!)</f>
        <v>0</v>
      </c>
      <c r="BO18" s="6">
        <f>COUNTIF(C18:AG18,#REF!)</f>
        <v>0</v>
      </c>
      <c r="BP18" s="6">
        <f>COUNTIF(C18:AG18,#REF!)</f>
        <v>0</v>
      </c>
      <c r="BQ18" s="6">
        <f>COUNTIF(C18:AG18,#REF!)</f>
        <v>0</v>
      </c>
      <c r="BR18" s="6">
        <f>COUNTIF(C18:AG18,#REF!)</f>
        <v>0</v>
      </c>
      <c r="BS18" s="6">
        <f>COUNTIF(C18:AG18,#REF!)</f>
        <v>0</v>
      </c>
      <c r="BT18" s="6">
        <f>COUNTIF(C18:AG18,#REF!)</f>
        <v>0</v>
      </c>
      <c r="BU18" s="6">
        <f>COUNTIF(C18:AG18,#REF!)</f>
        <v>0</v>
      </c>
      <c r="BV18" s="6">
        <f>COUNTIF(C18:AG18,#REF!)</f>
        <v>0</v>
      </c>
      <c r="BW18" s="6">
        <f>COUNTIF(C18:AG18,#REF!)</f>
        <v>0</v>
      </c>
      <c r="BX18" s="6">
        <f>COUNTIF(C18:AG18,#REF!)</f>
        <v>0</v>
      </c>
      <c r="BY18" s="6">
        <f>COUNTIF(C18:AG18,#REF!)</f>
        <v>0</v>
      </c>
      <c r="BZ18" s="6">
        <f>COUNTIF(C18:AG18,#REF!)</f>
        <v>0</v>
      </c>
      <c r="CA18" s="6">
        <f>COUNTIF(C18:AG18,#REF!)</f>
        <v>0</v>
      </c>
    </row>
    <row r="19" spans="1:79" ht="35.25" customHeight="1">
      <c r="A19" s="548"/>
      <c r="B19" s="47" t="s">
        <v>22</v>
      </c>
      <c r="C19" s="272"/>
      <c r="D19" s="273"/>
      <c r="E19" s="311"/>
      <c r="F19" s="274"/>
      <c r="G19" s="502" t="s">
        <v>52</v>
      </c>
      <c r="H19" s="279"/>
      <c r="I19" s="315"/>
      <c r="J19" s="279"/>
      <c r="K19" s="289"/>
      <c r="L19" s="273"/>
      <c r="M19" s="316"/>
      <c r="N19" s="273"/>
      <c r="O19" s="297"/>
      <c r="P19" s="291"/>
      <c r="Q19" s="314"/>
      <c r="R19" s="298"/>
      <c r="S19" s="15"/>
      <c r="T19" s="548"/>
      <c r="U19" s="452">
        <v>0.375</v>
      </c>
      <c r="V19" s="448"/>
      <c r="W19" s="32"/>
      <c r="X19" s="33"/>
      <c r="Y19" s="34"/>
      <c r="Z19" s="9"/>
      <c r="AA19" s="548"/>
      <c r="AB19" s="48">
        <v>0.375</v>
      </c>
      <c r="AC19" s="448"/>
      <c r="AD19" s="32"/>
      <c r="AE19" s="33"/>
      <c r="AF19" s="34"/>
      <c r="AG19" s="10"/>
      <c r="AH19" s="6">
        <f t="shared" si="0"/>
        <v>0</v>
      </c>
      <c r="AI19" s="6">
        <f>COUNTIF(C19:AG19,#REF!)</f>
        <v>0</v>
      </c>
      <c r="AJ19" s="6">
        <f>COUNTIF(C19:AG19,#REF!)</f>
        <v>0</v>
      </c>
      <c r="AK19" s="6">
        <f>COUNTIF(C19:AG19,#REF!)</f>
        <v>0</v>
      </c>
      <c r="AL19" s="6">
        <f>COUNTIF(C19:AG19,#REF!)</f>
        <v>0</v>
      </c>
      <c r="AM19" s="6">
        <f>COUNTIF(C19:AG19,#REF!)</f>
        <v>0</v>
      </c>
      <c r="AN19" s="6">
        <f>COUNTIF(C19:AG19,#REF!)</f>
        <v>0</v>
      </c>
      <c r="AO19" s="6">
        <f>COUNTIF(C19:AG19,#REF!)</f>
        <v>0</v>
      </c>
      <c r="AP19" s="6">
        <f>COUNTIF(C19:AG19,#REF!)</f>
        <v>0</v>
      </c>
      <c r="AQ19" s="6">
        <f>COUNTIF(C19:AG19,#REF!)</f>
        <v>0</v>
      </c>
      <c r="AR19" s="6">
        <f>COUNTIF(C19:AG19,#REF!)</f>
        <v>0</v>
      </c>
      <c r="AS19" s="6">
        <f>COUNTIF(C19:AG19,#REF!)</f>
        <v>0</v>
      </c>
      <c r="AT19" s="6">
        <f>COUNTIF(C19:AG19,#REF!)</f>
        <v>0</v>
      </c>
      <c r="AU19" s="6">
        <f>COUNTIF(C19:AG19,#REF!)</f>
        <v>0</v>
      </c>
      <c r="AV19" s="6">
        <f>COUNTIF(C19:AG19,#REF!)</f>
        <v>0</v>
      </c>
      <c r="AW19" s="6">
        <f>COUNTIF(C19:AG19,#REF!)</f>
        <v>0</v>
      </c>
      <c r="AX19" s="6">
        <f>COUNTIF(C19:AG19,#REF!)</f>
        <v>0</v>
      </c>
      <c r="AY19" s="6">
        <f>COUNTIF(C19:AG19,#REF!)</f>
        <v>0</v>
      </c>
      <c r="AZ19" s="6">
        <f>COUNTIF(C19:AG19,#REF!)</f>
        <v>0</v>
      </c>
      <c r="BA19" s="6">
        <f>COUNTIF(C19:AG19,#REF!)</f>
        <v>0</v>
      </c>
      <c r="BB19" s="6">
        <f>COUNTIF(C19:AG19,#REF!)</f>
        <v>0</v>
      </c>
      <c r="BC19" s="6">
        <f>COUNTIF(C19:AG19,#REF!)</f>
        <v>0</v>
      </c>
      <c r="BD19" s="6">
        <f>COUNTIF(C19:AG19,#REF!)</f>
        <v>0</v>
      </c>
      <c r="BE19" s="6">
        <f>COUNTIF(C19:AG19,#REF!)</f>
        <v>0</v>
      </c>
      <c r="BF19" s="6">
        <f>COUNTIF(C19:AG19,#REF!)</f>
        <v>0</v>
      </c>
      <c r="BG19" s="6">
        <f>COUNTIF(C19:AG19,#REF!)</f>
        <v>0</v>
      </c>
      <c r="BH19" s="6">
        <f>COUNTIF(C19:AG19,#REF!)</f>
        <v>0</v>
      </c>
      <c r="BI19" s="6">
        <f>COUNTIF(C19:AG19,#REF!)</f>
        <v>0</v>
      </c>
      <c r="BJ19" s="6">
        <f>COUNTIF(C19:AG19,#REF!)</f>
        <v>0</v>
      </c>
      <c r="BK19" s="6">
        <f>COUNTIF(C19:AG19,#REF!)</f>
        <v>0</v>
      </c>
      <c r="BL19" s="6">
        <f>COUNTIF(C19:AG19,#REF!)</f>
        <v>0</v>
      </c>
      <c r="BM19" s="6">
        <f>COUNTIF(C19:AG19,#REF!)</f>
        <v>0</v>
      </c>
      <c r="BN19" s="6">
        <f>COUNTIF(C19:AG19,#REF!)</f>
        <v>0</v>
      </c>
      <c r="BO19" s="6">
        <f>COUNTIF(C19:AG19,#REF!)</f>
        <v>0</v>
      </c>
      <c r="BP19" s="6">
        <f>COUNTIF(C19:AG19,#REF!)</f>
        <v>0</v>
      </c>
      <c r="BQ19" s="6">
        <f>COUNTIF(C19:AG19,#REF!)</f>
        <v>0</v>
      </c>
      <c r="BR19" s="6">
        <f>COUNTIF(C19:AG19,#REF!)</f>
        <v>0</v>
      </c>
      <c r="BS19" s="6">
        <f>COUNTIF(C19:AG19,#REF!)</f>
        <v>0</v>
      </c>
      <c r="BT19" s="6">
        <f>COUNTIF(C19:AG19,#REF!)</f>
        <v>0</v>
      </c>
      <c r="BU19" s="6">
        <f>COUNTIF(C19:AG19,#REF!)</f>
        <v>0</v>
      </c>
      <c r="BV19" s="6">
        <f>COUNTIF(C19:AG19,#REF!)</f>
        <v>0</v>
      </c>
      <c r="BW19" s="6">
        <f>COUNTIF(C19:AG19,#REF!)</f>
        <v>0</v>
      </c>
      <c r="BX19" s="6">
        <f>COUNTIF(C19:AG19,#REF!)</f>
        <v>0</v>
      </c>
      <c r="BY19" s="6">
        <f>COUNTIF(C19:AG19,#REF!)</f>
        <v>0</v>
      </c>
      <c r="BZ19" s="6">
        <f>COUNTIF(C19:AG19,#REF!)</f>
        <v>0</v>
      </c>
      <c r="CA19" s="6">
        <f>COUNTIF(C19:AG19,#REF!)</f>
        <v>0</v>
      </c>
    </row>
    <row r="20" spans="1:79" ht="18" customHeight="1">
      <c r="A20" s="548"/>
      <c r="B20" s="47" t="s">
        <v>24</v>
      </c>
      <c r="C20" s="530"/>
      <c r="D20" s="261"/>
      <c r="E20" s="318"/>
      <c r="F20" s="274"/>
      <c r="G20" s="503" t="s">
        <v>173</v>
      </c>
      <c r="H20" s="261"/>
      <c r="I20" s="315"/>
      <c r="J20" s="279"/>
      <c r="K20" s="514" t="s">
        <v>53</v>
      </c>
      <c r="L20" s="273"/>
      <c r="M20" s="316"/>
      <c r="N20" s="273"/>
      <c r="O20" s="522" t="s">
        <v>70</v>
      </c>
      <c r="P20" s="291"/>
      <c r="Q20" s="542" t="s">
        <v>62</v>
      </c>
      <c r="R20" s="298"/>
      <c r="S20" s="15"/>
      <c r="T20" s="548"/>
      <c r="U20" s="454">
        <v>0.41666666666666669</v>
      </c>
      <c r="V20" s="470" t="s">
        <v>87</v>
      </c>
      <c r="W20" s="32" t="s">
        <v>46</v>
      </c>
      <c r="X20" s="33"/>
      <c r="Y20" s="34" t="s">
        <v>30</v>
      </c>
      <c r="Z20" s="9"/>
      <c r="AA20" s="548"/>
      <c r="AB20" s="48">
        <v>0.41666666666666669</v>
      </c>
      <c r="AC20" s="448"/>
      <c r="AD20" s="32"/>
      <c r="AE20" s="33"/>
      <c r="AF20" s="34"/>
      <c r="AG20" s="10"/>
      <c r="AH20" s="6">
        <f t="shared" si="0"/>
        <v>0</v>
      </c>
      <c r="AI20" s="6">
        <f>COUNTIF(C20:AG20,#REF!)</f>
        <v>0</v>
      </c>
      <c r="AJ20" s="6">
        <f>COUNTIF(C20:AG20,#REF!)</f>
        <v>0</v>
      </c>
      <c r="AK20" s="6">
        <f>COUNTIF(C20:AG20,#REF!)</f>
        <v>0</v>
      </c>
      <c r="AL20" s="6">
        <f>COUNTIF(C20:AG20,#REF!)</f>
        <v>0</v>
      </c>
      <c r="AM20" s="6">
        <f>COUNTIF(C20:AG20,#REF!)</f>
        <v>0</v>
      </c>
      <c r="AN20" s="6">
        <f>COUNTIF(C20:AG20,#REF!)</f>
        <v>0</v>
      </c>
      <c r="AO20" s="6">
        <f>COUNTIF(C20:AG20,#REF!)</f>
        <v>0</v>
      </c>
      <c r="AP20" s="6">
        <f>COUNTIF(C20:AG20,#REF!)</f>
        <v>0</v>
      </c>
      <c r="AQ20" s="6">
        <f>COUNTIF(C20:AG20,#REF!)</f>
        <v>0</v>
      </c>
      <c r="AR20" s="6">
        <f>COUNTIF(C20:AG20,#REF!)</f>
        <v>0</v>
      </c>
      <c r="AS20" s="6">
        <f>COUNTIF(C20:AG20,#REF!)</f>
        <v>0</v>
      </c>
      <c r="AT20" s="6">
        <f>COUNTIF(C20:AG20,#REF!)</f>
        <v>0</v>
      </c>
      <c r="AU20" s="6">
        <f>COUNTIF(C20:AG20,#REF!)</f>
        <v>0</v>
      </c>
      <c r="AV20" s="6">
        <f>COUNTIF(C20:AG20,#REF!)</f>
        <v>0</v>
      </c>
      <c r="AW20" s="6">
        <f>COUNTIF(C20:AG20,#REF!)</f>
        <v>0</v>
      </c>
      <c r="AX20" s="6">
        <f>COUNTIF(C20:AG20,#REF!)</f>
        <v>0</v>
      </c>
      <c r="AY20" s="6">
        <f>COUNTIF(C20:AG20,#REF!)</f>
        <v>0</v>
      </c>
      <c r="AZ20" s="6">
        <f>COUNTIF(C20:AG20,#REF!)</f>
        <v>0</v>
      </c>
      <c r="BA20" s="6">
        <f>COUNTIF(C20:AG20,#REF!)</f>
        <v>0</v>
      </c>
      <c r="BB20" s="6">
        <f>COUNTIF(C20:AG20,#REF!)</f>
        <v>0</v>
      </c>
      <c r="BC20" s="6">
        <f>COUNTIF(C20:AG20,#REF!)</f>
        <v>0</v>
      </c>
      <c r="BD20" s="6">
        <f>COUNTIF(C20:AG20,#REF!)</f>
        <v>0</v>
      </c>
      <c r="BE20" s="6">
        <f>COUNTIF(C20:AG20,#REF!)</f>
        <v>0</v>
      </c>
      <c r="BF20" s="6">
        <f>COUNTIF(C20:AG20,#REF!)</f>
        <v>0</v>
      </c>
      <c r="BG20" s="6">
        <f>COUNTIF(C20:AG20,#REF!)</f>
        <v>0</v>
      </c>
      <c r="BH20" s="6">
        <f>COUNTIF(C20:AG20,#REF!)</f>
        <v>0</v>
      </c>
      <c r="BI20" s="6">
        <f>COUNTIF(C20:AG20,#REF!)</f>
        <v>0</v>
      </c>
      <c r="BJ20" s="6">
        <f>COUNTIF(C20:AG20,#REF!)</f>
        <v>0</v>
      </c>
      <c r="BK20" s="6">
        <f>COUNTIF(C20:AG20,#REF!)</f>
        <v>0</v>
      </c>
      <c r="BL20" s="6">
        <f>COUNTIF(C20:AG20,#REF!)</f>
        <v>0</v>
      </c>
      <c r="BM20" s="6">
        <f>COUNTIF(C20:AG20,#REF!)</f>
        <v>0</v>
      </c>
      <c r="BN20" s="6">
        <f>COUNTIF(C20:AG20,#REF!)</f>
        <v>0</v>
      </c>
      <c r="BO20" s="6">
        <f>COUNTIF(C20:AG20,#REF!)</f>
        <v>0</v>
      </c>
      <c r="BP20" s="6">
        <f>COUNTIF(C20:AG20,#REF!)</f>
        <v>0</v>
      </c>
      <c r="BQ20" s="6">
        <f>COUNTIF(C20:AG20,#REF!)</f>
        <v>0</v>
      </c>
      <c r="BR20" s="6">
        <f>COUNTIF(C20:AG20,#REF!)</f>
        <v>0</v>
      </c>
      <c r="BS20" s="6">
        <f>COUNTIF(C20:AG20,#REF!)</f>
        <v>0</v>
      </c>
      <c r="BT20" s="6">
        <f>COUNTIF(C20:AG20,#REF!)</f>
        <v>0</v>
      </c>
      <c r="BU20" s="6">
        <f>COUNTIF(C20:AG20,#REF!)</f>
        <v>0</v>
      </c>
      <c r="BV20" s="6">
        <f>COUNTIF(C20:AG20,#REF!)</f>
        <v>0</v>
      </c>
      <c r="BW20" s="6">
        <f>COUNTIF(C20:AG20,#REF!)</f>
        <v>0</v>
      </c>
      <c r="BX20" s="6">
        <f>COUNTIF(C20:AG20,#REF!)</f>
        <v>0</v>
      </c>
      <c r="BY20" s="6">
        <f>COUNTIF(C20:AG20,#REF!)</f>
        <v>0</v>
      </c>
      <c r="BZ20" s="6">
        <f>COUNTIF(C20:AG20,#REF!)</f>
        <v>0</v>
      </c>
      <c r="CA20" s="6">
        <f>COUNTIF(C20:AG20,#REF!)</f>
        <v>0</v>
      </c>
    </row>
    <row r="21" spans="1:79" ht="18" customHeight="1">
      <c r="A21" s="548"/>
      <c r="B21" s="47" t="s">
        <v>33</v>
      </c>
      <c r="C21" s="262"/>
      <c r="D21" s="261"/>
      <c r="E21" s="262"/>
      <c r="F21" s="274"/>
      <c r="G21" s="504" t="s">
        <v>154</v>
      </c>
      <c r="H21" s="261"/>
      <c r="I21" s="315"/>
      <c r="J21" s="279"/>
      <c r="K21" s="513" t="s">
        <v>34</v>
      </c>
      <c r="L21" s="273"/>
      <c r="M21" s="316"/>
      <c r="N21" s="273"/>
      <c r="O21" s="517" t="s">
        <v>27</v>
      </c>
      <c r="P21" s="291"/>
      <c r="Q21" s="543" t="s">
        <v>42</v>
      </c>
      <c r="R21" s="298"/>
      <c r="S21" s="15"/>
      <c r="T21" s="548"/>
      <c r="U21" s="449" t="s">
        <v>24</v>
      </c>
      <c r="V21" s="470" t="s">
        <v>87</v>
      </c>
      <c r="W21" s="32" t="s">
        <v>46</v>
      </c>
      <c r="X21" s="33"/>
      <c r="Y21" s="34" t="s">
        <v>30</v>
      </c>
      <c r="Z21" s="9"/>
      <c r="AA21" s="548"/>
      <c r="AB21" s="49" t="s">
        <v>24</v>
      </c>
      <c r="AC21" s="448"/>
      <c r="AD21" s="32"/>
      <c r="AE21" s="33"/>
      <c r="AF21" s="34"/>
      <c r="AG21" s="10"/>
      <c r="AH21" s="6">
        <f t="shared" si="0"/>
        <v>0</v>
      </c>
      <c r="AI21" s="6">
        <f>COUNTIF(C21:AG21,#REF!)</f>
        <v>0</v>
      </c>
      <c r="AJ21" s="6">
        <f>COUNTIF(C21:AG21,#REF!)</f>
        <v>0</v>
      </c>
      <c r="AK21" s="6">
        <f>COUNTIF(C21:AG21,#REF!)</f>
        <v>0</v>
      </c>
      <c r="AL21" s="6">
        <f>COUNTIF(C21:AG21,#REF!)</f>
        <v>0</v>
      </c>
      <c r="AM21" s="6">
        <f>COUNTIF(C21:AG21,#REF!)</f>
        <v>0</v>
      </c>
      <c r="AN21" s="6">
        <f>COUNTIF(C21:AG21,#REF!)</f>
        <v>0</v>
      </c>
      <c r="AO21" s="6">
        <f>COUNTIF(C21:AG21,#REF!)</f>
        <v>0</v>
      </c>
      <c r="AP21" s="6">
        <f>COUNTIF(C21:AG21,#REF!)</f>
        <v>0</v>
      </c>
      <c r="AQ21" s="6">
        <f>COUNTIF(C21:AG21,#REF!)</f>
        <v>0</v>
      </c>
      <c r="AR21" s="6">
        <f>COUNTIF(C21:AG21,#REF!)</f>
        <v>0</v>
      </c>
      <c r="AS21" s="6">
        <f>COUNTIF(C21:AG21,#REF!)</f>
        <v>0</v>
      </c>
      <c r="AT21" s="6">
        <f>COUNTIF(C21:AG21,#REF!)</f>
        <v>0</v>
      </c>
      <c r="AU21" s="6">
        <f>COUNTIF(C21:AG21,#REF!)</f>
        <v>0</v>
      </c>
      <c r="AV21" s="6">
        <f>COUNTIF(C21:AG21,#REF!)</f>
        <v>0</v>
      </c>
      <c r="AW21" s="6">
        <f>COUNTIF(C21:AG21,#REF!)</f>
        <v>0</v>
      </c>
      <c r="AX21" s="6">
        <f>COUNTIF(C21:AG21,#REF!)</f>
        <v>0</v>
      </c>
      <c r="AY21" s="6">
        <f>COUNTIF(C21:AG21,#REF!)</f>
        <v>0</v>
      </c>
      <c r="AZ21" s="6">
        <f>COUNTIF(C21:AG21,#REF!)</f>
        <v>0</v>
      </c>
      <c r="BA21" s="6">
        <f>COUNTIF(C21:AG21,#REF!)</f>
        <v>0</v>
      </c>
      <c r="BB21" s="6">
        <f>COUNTIF(C21:AG21,#REF!)</f>
        <v>0</v>
      </c>
      <c r="BC21" s="6">
        <f>COUNTIF(C21:AG21,#REF!)</f>
        <v>0</v>
      </c>
      <c r="BD21" s="6">
        <f>COUNTIF(C21:AG21,#REF!)</f>
        <v>0</v>
      </c>
      <c r="BE21" s="6">
        <f>COUNTIF(C21:AG21,#REF!)</f>
        <v>0</v>
      </c>
      <c r="BF21" s="6">
        <f>COUNTIF(C21:AG21,#REF!)</f>
        <v>0</v>
      </c>
      <c r="BG21" s="6">
        <f>COUNTIF(C21:AG21,#REF!)</f>
        <v>0</v>
      </c>
      <c r="BH21" s="6">
        <f>COUNTIF(C21:AG21,#REF!)</f>
        <v>0</v>
      </c>
      <c r="BI21" s="6">
        <f>COUNTIF(C21:AG21,#REF!)</f>
        <v>0</v>
      </c>
      <c r="BJ21" s="6">
        <f>COUNTIF(C21:AG21,#REF!)</f>
        <v>0</v>
      </c>
      <c r="BK21" s="6">
        <f>COUNTIF(C21:AG21,#REF!)</f>
        <v>0</v>
      </c>
      <c r="BL21" s="6">
        <f>COUNTIF(C21:AG21,#REF!)</f>
        <v>0</v>
      </c>
      <c r="BM21" s="6">
        <f>COUNTIF(C21:AG21,#REF!)</f>
        <v>0</v>
      </c>
      <c r="BN21" s="6">
        <f>COUNTIF(C21:AG21,#REF!)</f>
        <v>0</v>
      </c>
      <c r="BO21" s="6">
        <f>COUNTIF(C21:AG21,#REF!)</f>
        <v>0</v>
      </c>
      <c r="BP21" s="6">
        <f>COUNTIF(C21:AG21,#REF!)</f>
        <v>0</v>
      </c>
      <c r="BQ21" s="6">
        <f>COUNTIF(C21:AG21,#REF!)</f>
        <v>0</v>
      </c>
      <c r="BR21" s="6">
        <f>COUNTIF(C21:AG21,#REF!)</f>
        <v>0</v>
      </c>
      <c r="BS21" s="6">
        <f>COUNTIF(C21:AG21,#REF!)</f>
        <v>0</v>
      </c>
      <c r="BT21" s="6">
        <f>COUNTIF(C21:AG21,#REF!)</f>
        <v>0</v>
      </c>
      <c r="BU21" s="6">
        <f>COUNTIF(C21:AG21,#REF!)</f>
        <v>0</v>
      </c>
      <c r="BV21" s="6">
        <f>COUNTIF(C21:AG21,#REF!)</f>
        <v>0</v>
      </c>
      <c r="BW21" s="6">
        <f>COUNTIF(C21:AG21,#REF!)</f>
        <v>0</v>
      </c>
      <c r="BX21" s="6">
        <f>COUNTIF(C21:AG21,#REF!)</f>
        <v>0</v>
      </c>
      <c r="BY21" s="6">
        <f>COUNTIF(C21:AG21,#REF!)</f>
        <v>0</v>
      </c>
      <c r="BZ21" s="6">
        <f>COUNTIF(C21:AG21,#REF!)</f>
        <v>0</v>
      </c>
      <c r="CA21" s="6">
        <f>COUNTIF(C21:AG21,#REF!)</f>
        <v>0</v>
      </c>
    </row>
    <row r="22" spans="1:79" ht="18" customHeight="1">
      <c r="A22" s="548"/>
      <c r="B22" s="47" t="s">
        <v>36</v>
      </c>
      <c r="C22" s="311"/>
      <c r="D22" s="261"/>
      <c r="E22" s="311"/>
      <c r="F22" s="274"/>
      <c r="G22" s="284"/>
      <c r="H22" s="261"/>
      <c r="I22" s="285"/>
      <c r="J22" s="261"/>
      <c r="K22" s="513" t="s">
        <v>57</v>
      </c>
      <c r="L22" s="273"/>
      <c r="M22" s="316"/>
      <c r="N22" s="273"/>
      <c r="O22" s="517" t="s">
        <v>48</v>
      </c>
      <c r="P22" s="291"/>
      <c r="Q22" s="543" t="s">
        <v>156</v>
      </c>
      <c r="R22" s="298"/>
      <c r="S22" s="15"/>
      <c r="T22" s="548"/>
      <c r="U22" s="449" t="s">
        <v>33</v>
      </c>
      <c r="V22" s="470" t="s">
        <v>87</v>
      </c>
      <c r="W22" s="32" t="s">
        <v>46</v>
      </c>
      <c r="X22" s="33"/>
      <c r="Y22" s="34" t="s">
        <v>30</v>
      </c>
      <c r="Z22" s="9"/>
      <c r="AA22" s="548"/>
      <c r="AB22" s="49" t="s">
        <v>33</v>
      </c>
      <c r="AC22" s="448"/>
      <c r="AD22" s="32"/>
      <c r="AE22" s="33"/>
      <c r="AF22" s="34"/>
      <c r="AG22" s="10"/>
      <c r="AH22" s="6">
        <f t="shared" si="0"/>
        <v>0</v>
      </c>
      <c r="AI22" s="6">
        <f>COUNTIF(C22:AG22,#REF!)</f>
        <v>0</v>
      </c>
      <c r="AJ22" s="6">
        <f>COUNTIF(C22:AG22,#REF!)</f>
        <v>0</v>
      </c>
      <c r="AK22" s="6">
        <f>COUNTIF(C22:AG22,#REF!)</f>
        <v>0</v>
      </c>
      <c r="AL22" s="6">
        <f>COUNTIF(C22:AG22,#REF!)</f>
        <v>0</v>
      </c>
      <c r="AM22" s="6">
        <f>COUNTIF(C22:AG22,#REF!)</f>
        <v>0</v>
      </c>
      <c r="AN22" s="6">
        <f>COUNTIF(C22:AG22,#REF!)</f>
        <v>0</v>
      </c>
      <c r="AO22" s="6">
        <f>COUNTIF(C22:AG22,#REF!)</f>
        <v>0</v>
      </c>
      <c r="AP22" s="6">
        <f>COUNTIF(C22:AG22,#REF!)</f>
        <v>0</v>
      </c>
      <c r="AQ22" s="6">
        <f>COUNTIF(C22:AG22,#REF!)</f>
        <v>0</v>
      </c>
      <c r="AR22" s="6">
        <f>COUNTIF(C22:AG22,#REF!)</f>
        <v>0</v>
      </c>
      <c r="AS22" s="6">
        <f>COUNTIF(C22:AG22,#REF!)</f>
        <v>0</v>
      </c>
      <c r="AT22" s="6">
        <f>COUNTIF(C22:AG22,#REF!)</f>
        <v>0</v>
      </c>
      <c r="AU22" s="6">
        <f>COUNTIF(C22:AG22,#REF!)</f>
        <v>0</v>
      </c>
      <c r="AV22" s="6">
        <f>COUNTIF(C22:AG22,#REF!)</f>
        <v>0</v>
      </c>
      <c r="AW22" s="6">
        <f>COUNTIF(C22:AG22,#REF!)</f>
        <v>0</v>
      </c>
      <c r="AX22" s="6">
        <f>COUNTIF(C22:AG22,#REF!)</f>
        <v>0</v>
      </c>
      <c r="AY22" s="6">
        <f>COUNTIF(C22:AG22,#REF!)</f>
        <v>0</v>
      </c>
      <c r="AZ22" s="6">
        <f>COUNTIF(C22:AG22,#REF!)</f>
        <v>0</v>
      </c>
      <c r="BA22" s="6">
        <f>COUNTIF(C22:AG22,#REF!)</f>
        <v>0</v>
      </c>
      <c r="BB22" s="6">
        <f>COUNTIF(C22:AG22,#REF!)</f>
        <v>0</v>
      </c>
      <c r="BC22" s="6">
        <f>COUNTIF(C22:AG22,#REF!)</f>
        <v>0</v>
      </c>
      <c r="BD22" s="6">
        <f>COUNTIF(C22:AG22,#REF!)</f>
        <v>0</v>
      </c>
      <c r="BE22" s="6">
        <f>COUNTIF(C22:AG22,#REF!)</f>
        <v>0</v>
      </c>
      <c r="BF22" s="6">
        <f>COUNTIF(C22:AG22,#REF!)</f>
        <v>0</v>
      </c>
      <c r="BG22" s="6">
        <f>COUNTIF(C22:AG22,#REF!)</f>
        <v>0</v>
      </c>
      <c r="BH22" s="6">
        <f>COUNTIF(C22:AG22,#REF!)</f>
        <v>0</v>
      </c>
      <c r="BI22" s="6">
        <f>COUNTIF(C22:AG22,#REF!)</f>
        <v>0</v>
      </c>
      <c r="BJ22" s="6">
        <f>COUNTIF(C22:AG22,#REF!)</f>
        <v>0</v>
      </c>
      <c r="BK22" s="6">
        <f>COUNTIF(C22:AG22,#REF!)</f>
        <v>0</v>
      </c>
      <c r="BL22" s="6">
        <f>COUNTIF(C22:AG22,#REF!)</f>
        <v>0</v>
      </c>
      <c r="BM22" s="6">
        <f>COUNTIF(C22:AG22,#REF!)</f>
        <v>0</v>
      </c>
      <c r="BN22" s="6">
        <f>COUNTIF(C22:AG22,#REF!)</f>
        <v>0</v>
      </c>
      <c r="BO22" s="6">
        <f>COUNTIF(C22:AG22,#REF!)</f>
        <v>0</v>
      </c>
      <c r="BP22" s="6">
        <f>COUNTIF(C22:AG22,#REF!)</f>
        <v>0</v>
      </c>
      <c r="BQ22" s="6">
        <f>COUNTIF(C22:AG22,#REF!)</f>
        <v>0</v>
      </c>
      <c r="BR22" s="6">
        <f>COUNTIF(C22:AG22,#REF!)</f>
        <v>0</v>
      </c>
      <c r="BS22" s="6">
        <f>COUNTIF(C22:AG22,#REF!)</f>
        <v>0</v>
      </c>
      <c r="BT22" s="6">
        <f>COUNTIF(C22:AG22,#REF!)</f>
        <v>0</v>
      </c>
      <c r="BU22" s="6">
        <f>COUNTIF(C22:AG22,#REF!)</f>
        <v>0</v>
      </c>
      <c r="BV22" s="6">
        <f>COUNTIF(C22:AG22,#REF!)</f>
        <v>0</v>
      </c>
      <c r="BW22" s="6">
        <f>COUNTIF(C22:AG22,#REF!)</f>
        <v>0</v>
      </c>
      <c r="BX22" s="6">
        <f>COUNTIF(C22:AG22,#REF!)</f>
        <v>0</v>
      </c>
      <c r="BY22" s="6">
        <f>COUNTIF(C22:AG22,#REF!)</f>
        <v>0</v>
      </c>
      <c r="BZ22" s="6">
        <f>COUNTIF(C22:AG22,#REF!)</f>
        <v>0</v>
      </c>
      <c r="CA22" s="6">
        <f>COUNTIF(C22:AG22,#REF!)</f>
        <v>0</v>
      </c>
    </row>
    <row r="23" spans="1:79" ht="26.25" customHeight="1">
      <c r="A23" s="548"/>
      <c r="B23" s="47" t="s">
        <v>39</v>
      </c>
      <c r="C23" s="480" t="s">
        <v>58</v>
      </c>
      <c r="D23" s="261"/>
      <c r="E23" s="490" t="s">
        <v>136</v>
      </c>
      <c r="F23" s="274"/>
      <c r="G23" s="275"/>
      <c r="H23" s="279"/>
      <c r="I23" s="508" t="s">
        <v>60</v>
      </c>
      <c r="J23" s="279"/>
      <c r="K23" s="514" t="s">
        <v>61</v>
      </c>
      <c r="L23" s="273"/>
      <c r="M23" s="316"/>
      <c r="N23" s="273"/>
      <c r="O23" s="522" t="s">
        <v>140</v>
      </c>
      <c r="P23" s="291"/>
      <c r="Q23" s="317"/>
      <c r="R23" s="298"/>
      <c r="S23" s="15"/>
      <c r="T23" s="548"/>
      <c r="U23" s="449" t="s">
        <v>36</v>
      </c>
      <c r="V23" s="471" t="s">
        <v>126</v>
      </c>
      <c r="W23" s="232" t="s">
        <v>83</v>
      </c>
      <c r="X23" s="33"/>
      <c r="Y23" s="34" t="s">
        <v>30</v>
      </c>
      <c r="Z23" s="9"/>
      <c r="AA23" s="548"/>
      <c r="AB23" s="49" t="s">
        <v>36</v>
      </c>
      <c r="AC23" s="448"/>
      <c r="AD23" s="32"/>
      <c r="AE23" s="33"/>
      <c r="AF23" s="34"/>
      <c r="AG23" s="10"/>
      <c r="AH23" s="6">
        <f t="shared" si="0"/>
        <v>0</v>
      </c>
      <c r="AI23" s="6">
        <f>COUNTIF(C23:AG23,#REF!)</f>
        <v>0</v>
      </c>
      <c r="AJ23" s="6">
        <f>COUNTIF(C23:AG23,#REF!)</f>
        <v>0</v>
      </c>
      <c r="AK23" s="6">
        <f>COUNTIF(C23:AG23,#REF!)</f>
        <v>0</v>
      </c>
      <c r="AL23" s="6">
        <f>COUNTIF(C23:AG23,#REF!)</f>
        <v>0</v>
      </c>
      <c r="AM23" s="6">
        <f>COUNTIF(C23:AG23,#REF!)</f>
        <v>0</v>
      </c>
      <c r="AN23" s="6">
        <f>COUNTIF(C23:AG23,#REF!)</f>
        <v>0</v>
      </c>
      <c r="AO23" s="6">
        <f>COUNTIF(C23:AG23,#REF!)</f>
        <v>0</v>
      </c>
      <c r="AP23" s="6">
        <f>COUNTIF(C23:AG23,#REF!)</f>
        <v>0</v>
      </c>
      <c r="AQ23" s="6">
        <f>COUNTIF(C23:AG23,#REF!)</f>
        <v>0</v>
      </c>
      <c r="AR23" s="6">
        <f>COUNTIF(C23:AG23,#REF!)</f>
        <v>0</v>
      </c>
      <c r="AS23" s="6">
        <f>COUNTIF(C23:AG23,#REF!)</f>
        <v>0</v>
      </c>
      <c r="AT23" s="6">
        <f>COUNTIF(C23:AG23,#REF!)</f>
        <v>0</v>
      </c>
      <c r="AU23" s="6">
        <f>COUNTIF(C23:AG23,#REF!)</f>
        <v>0</v>
      </c>
      <c r="AV23" s="6">
        <f>COUNTIF(C23:AG23,#REF!)</f>
        <v>0</v>
      </c>
      <c r="AW23" s="6">
        <f>COUNTIF(C23:AG23,#REF!)</f>
        <v>0</v>
      </c>
      <c r="AX23" s="6">
        <f>COUNTIF(C23:AG23,#REF!)</f>
        <v>0</v>
      </c>
      <c r="AY23" s="6">
        <f>COUNTIF(C23:AG23,#REF!)</f>
        <v>0</v>
      </c>
      <c r="AZ23" s="6">
        <f>COUNTIF(C23:AG23,#REF!)</f>
        <v>0</v>
      </c>
      <c r="BA23" s="6">
        <f>COUNTIF(C23:AG23,#REF!)</f>
        <v>0</v>
      </c>
      <c r="BB23" s="6">
        <f>COUNTIF(C23:AG23,#REF!)</f>
        <v>0</v>
      </c>
      <c r="BC23" s="6">
        <f>COUNTIF(C23:AG23,#REF!)</f>
        <v>0</v>
      </c>
      <c r="BD23" s="6">
        <f>COUNTIF(C23:AG23,#REF!)</f>
        <v>0</v>
      </c>
      <c r="BE23" s="6">
        <f>COUNTIF(C23:AG23,#REF!)</f>
        <v>0</v>
      </c>
      <c r="BF23" s="6">
        <f>COUNTIF(C23:AG23,#REF!)</f>
        <v>0</v>
      </c>
      <c r="BG23" s="6">
        <f>COUNTIF(C23:AG23,#REF!)</f>
        <v>0</v>
      </c>
      <c r="BH23" s="6">
        <f>COUNTIF(C23:AG23,#REF!)</f>
        <v>0</v>
      </c>
      <c r="BI23" s="6">
        <f>COUNTIF(C23:AG23,#REF!)</f>
        <v>0</v>
      </c>
      <c r="BJ23" s="6">
        <f>COUNTIF(C23:AG23,#REF!)</f>
        <v>0</v>
      </c>
      <c r="BK23" s="6">
        <f>COUNTIF(C23:AG23,#REF!)</f>
        <v>0</v>
      </c>
      <c r="BL23" s="6">
        <f>COUNTIF(C23:AG23,#REF!)</f>
        <v>0</v>
      </c>
      <c r="BM23" s="6">
        <f>COUNTIF(C23:AG23,#REF!)</f>
        <v>0</v>
      </c>
      <c r="BN23" s="6">
        <f>COUNTIF(C23:AG23,#REF!)</f>
        <v>0</v>
      </c>
      <c r="BO23" s="6">
        <f>COUNTIF(C23:AG23,#REF!)</f>
        <v>0</v>
      </c>
      <c r="BP23" s="6">
        <f>COUNTIF(C23:AG23,#REF!)</f>
        <v>0</v>
      </c>
      <c r="BQ23" s="6">
        <f>COUNTIF(C23:AG23,#REF!)</f>
        <v>0</v>
      </c>
      <c r="BR23" s="6">
        <f>COUNTIF(C23:AG23,#REF!)</f>
        <v>0</v>
      </c>
      <c r="BS23" s="6">
        <f>COUNTIF(C23:AG23,#REF!)</f>
        <v>0</v>
      </c>
      <c r="BT23" s="6">
        <f>COUNTIF(C23:AG23,#REF!)</f>
        <v>0</v>
      </c>
      <c r="BU23" s="6">
        <f>COUNTIF(C23:AG23,#REF!)</f>
        <v>0</v>
      </c>
      <c r="BV23" s="6">
        <f>COUNTIF(C23:AG23,#REF!)</f>
        <v>0</v>
      </c>
      <c r="BW23" s="6">
        <f>COUNTIF(C23:AG23,#REF!)</f>
        <v>0</v>
      </c>
      <c r="BX23" s="6">
        <f>COUNTIF(C23:AG23,#REF!)</f>
        <v>0</v>
      </c>
      <c r="BY23" s="6">
        <f>COUNTIF(C23:AG23,#REF!)</f>
        <v>0</v>
      </c>
      <c r="BZ23" s="6">
        <f>COUNTIF(C23:AG23,#REF!)</f>
        <v>0</v>
      </c>
      <c r="CA23" s="6">
        <f>COUNTIF(C23:AG23,#REF!)</f>
        <v>0</v>
      </c>
    </row>
    <row r="24" spans="1:79" ht="26.25" customHeight="1">
      <c r="A24" s="548"/>
      <c r="B24" s="47" t="s">
        <v>41</v>
      </c>
      <c r="C24" s="481" t="s">
        <v>178</v>
      </c>
      <c r="D24" s="261"/>
      <c r="E24" s="481" t="s">
        <v>169</v>
      </c>
      <c r="F24" s="274"/>
      <c r="G24" s="275"/>
      <c r="H24" s="279"/>
      <c r="I24" s="509" t="s">
        <v>43</v>
      </c>
      <c r="J24" s="261"/>
      <c r="K24" s="599" t="s">
        <v>173</v>
      </c>
      <c r="L24" s="273"/>
      <c r="M24" s="316"/>
      <c r="N24" s="273"/>
      <c r="O24" s="517" t="s">
        <v>27</v>
      </c>
      <c r="P24" s="291"/>
      <c r="Q24" s="314"/>
      <c r="R24" s="298"/>
      <c r="S24" s="15"/>
      <c r="T24" s="548"/>
      <c r="U24" s="449" t="s">
        <v>39</v>
      </c>
      <c r="V24" s="471" t="s">
        <v>126</v>
      </c>
      <c r="W24" s="232" t="s">
        <v>83</v>
      </c>
      <c r="X24" s="33"/>
      <c r="Y24" s="34" t="s">
        <v>30</v>
      </c>
      <c r="Z24" s="9"/>
      <c r="AA24" s="548"/>
      <c r="AB24" s="49" t="s">
        <v>39</v>
      </c>
      <c r="AC24" s="448"/>
      <c r="AD24" s="32"/>
      <c r="AE24" s="33"/>
      <c r="AF24" s="34"/>
      <c r="AG24" s="10"/>
      <c r="AH24" s="6">
        <f t="shared" si="0"/>
        <v>0</v>
      </c>
      <c r="AI24" s="6">
        <f>COUNTIF(C24:AG24,#REF!)</f>
        <v>0</v>
      </c>
      <c r="AJ24" s="6">
        <f>COUNTIF(C24:AG24,#REF!)</f>
        <v>0</v>
      </c>
      <c r="AK24" s="6">
        <f>COUNTIF(C24:AG24,#REF!)</f>
        <v>0</v>
      </c>
      <c r="AL24" s="6">
        <f>COUNTIF(C24:AG24,#REF!)</f>
        <v>0</v>
      </c>
      <c r="AM24" s="6">
        <f>COUNTIF(C24:AG24,#REF!)</f>
        <v>0</v>
      </c>
      <c r="AN24" s="6">
        <f>COUNTIF(C24:AG24,#REF!)</f>
        <v>0</v>
      </c>
      <c r="AO24" s="6">
        <f>COUNTIF(C24:AG24,#REF!)</f>
        <v>0</v>
      </c>
      <c r="AP24" s="6">
        <f>COUNTIF(C24:AG24,#REF!)</f>
        <v>0</v>
      </c>
      <c r="AQ24" s="6">
        <f>COUNTIF(C24:AG24,#REF!)</f>
        <v>0</v>
      </c>
      <c r="AR24" s="6">
        <f>COUNTIF(C24:AG24,#REF!)</f>
        <v>0</v>
      </c>
      <c r="AS24" s="6">
        <f>COUNTIF(C24:AG24,#REF!)</f>
        <v>0</v>
      </c>
      <c r="AT24" s="6">
        <f>COUNTIF(C24:AG24,#REF!)</f>
        <v>0</v>
      </c>
      <c r="AU24" s="6">
        <f>COUNTIF(C24:AG24,#REF!)</f>
        <v>0</v>
      </c>
      <c r="AV24" s="6">
        <f>COUNTIF(C24:AG24,#REF!)</f>
        <v>0</v>
      </c>
      <c r="AW24" s="6">
        <f>COUNTIF(C24:AG24,#REF!)</f>
        <v>0</v>
      </c>
      <c r="AX24" s="6">
        <f>COUNTIF(C24:AG24,#REF!)</f>
        <v>0</v>
      </c>
      <c r="AY24" s="6">
        <f>COUNTIF(C24:AG24,#REF!)</f>
        <v>0</v>
      </c>
      <c r="AZ24" s="6">
        <f>COUNTIF(C24:AG24,#REF!)</f>
        <v>0</v>
      </c>
      <c r="BA24" s="6">
        <f>COUNTIF(C24:AG24,#REF!)</f>
        <v>0</v>
      </c>
      <c r="BB24" s="6">
        <f>COUNTIF(C24:AG24,#REF!)</f>
        <v>0</v>
      </c>
      <c r="BC24" s="6">
        <f>COUNTIF(C24:AG24,#REF!)</f>
        <v>0</v>
      </c>
      <c r="BD24" s="6">
        <f>COUNTIF(C24:AG24,#REF!)</f>
        <v>0</v>
      </c>
      <c r="BE24" s="6">
        <f>COUNTIF(C24:AG24,#REF!)</f>
        <v>0</v>
      </c>
      <c r="BF24" s="6">
        <f>COUNTIF(C24:AG24,#REF!)</f>
        <v>0</v>
      </c>
      <c r="BG24" s="6">
        <f>COUNTIF(C24:AG24,#REF!)</f>
        <v>0</v>
      </c>
      <c r="BH24" s="6">
        <f>COUNTIF(C24:AG24,#REF!)</f>
        <v>0</v>
      </c>
      <c r="BI24" s="6">
        <f>COUNTIF(C24:AG24,#REF!)</f>
        <v>0</v>
      </c>
      <c r="BJ24" s="6">
        <f>COUNTIF(C24:AG24,#REF!)</f>
        <v>0</v>
      </c>
      <c r="BK24" s="6">
        <f>COUNTIF(C24:AG24,#REF!)</f>
        <v>0</v>
      </c>
      <c r="BL24" s="6">
        <f>COUNTIF(C24:AG24,#REF!)</f>
        <v>0</v>
      </c>
      <c r="BM24" s="6">
        <f>COUNTIF(C24:AG24,#REF!)</f>
        <v>0</v>
      </c>
      <c r="BN24" s="6">
        <f>COUNTIF(C24:AG24,#REF!)</f>
        <v>0</v>
      </c>
      <c r="BO24" s="6">
        <f>COUNTIF(C24:AG24,#REF!)</f>
        <v>0</v>
      </c>
      <c r="BP24" s="6">
        <f>COUNTIF(C24:AG24,#REF!)</f>
        <v>0</v>
      </c>
      <c r="BQ24" s="6">
        <f>COUNTIF(C24:AG24,#REF!)</f>
        <v>0</v>
      </c>
      <c r="BR24" s="6">
        <f>COUNTIF(C24:AG24,#REF!)</f>
        <v>0</v>
      </c>
      <c r="BS24" s="6">
        <f>COUNTIF(C24:AG24,#REF!)</f>
        <v>0</v>
      </c>
      <c r="BT24" s="6">
        <f>COUNTIF(C24:AG24,#REF!)</f>
        <v>0</v>
      </c>
      <c r="BU24" s="6">
        <f>COUNTIF(C24:AG24,#REF!)</f>
        <v>0</v>
      </c>
      <c r="BV24" s="6">
        <f>COUNTIF(C24:AG24,#REF!)</f>
        <v>0</v>
      </c>
      <c r="BW24" s="6">
        <f>COUNTIF(C24:AG24,#REF!)</f>
        <v>0</v>
      </c>
      <c r="BX24" s="6">
        <f>COUNTIF(C24:AG24,#REF!)</f>
        <v>0</v>
      </c>
      <c r="BY24" s="6">
        <f>COUNTIF(C24:AG24,#REF!)</f>
        <v>0</v>
      </c>
      <c r="BZ24" s="6">
        <f>COUNTIF(C24:AG24,#REF!)</f>
        <v>0</v>
      </c>
      <c r="CA24" s="6">
        <f>COUNTIF(C24:AG24,#REF!)</f>
        <v>0</v>
      </c>
    </row>
    <row r="25" spans="1:79" ht="24.75" customHeight="1">
      <c r="A25" s="548"/>
      <c r="B25" s="47" t="s">
        <v>44</v>
      </c>
      <c r="C25" s="479" t="s">
        <v>63</v>
      </c>
      <c r="D25" s="261"/>
      <c r="E25" s="491" t="s">
        <v>46</v>
      </c>
      <c r="F25" s="274"/>
      <c r="G25" s="275"/>
      <c r="H25" s="279"/>
      <c r="I25" s="509" t="s">
        <v>127</v>
      </c>
      <c r="J25" s="261"/>
      <c r="K25" s="513" t="s">
        <v>64</v>
      </c>
      <c r="L25" s="273"/>
      <c r="M25" s="316"/>
      <c r="N25" s="273"/>
      <c r="O25" s="517" t="s">
        <v>145</v>
      </c>
      <c r="P25" s="291"/>
      <c r="Q25" s="314"/>
      <c r="R25" s="298"/>
      <c r="S25" s="15"/>
      <c r="T25" s="548"/>
      <c r="U25" s="449" t="s">
        <v>41</v>
      </c>
      <c r="V25" s="471" t="s">
        <v>126</v>
      </c>
      <c r="W25" s="232" t="s">
        <v>83</v>
      </c>
      <c r="X25" s="33"/>
      <c r="Y25" s="34" t="s">
        <v>30</v>
      </c>
      <c r="Z25" s="9"/>
      <c r="AA25" s="548"/>
      <c r="AB25" s="49" t="s">
        <v>41</v>
      </c>
      <c r="AC25" s="448"/>
      <c r="AD25" s="32"/>
      <c r="AE25" s="33"/>
      <c r="AF25" s="34"/>
      <c r="AG25" s="10"/>
      <c r="AH25" s="6">
        <f t="shared" si="0"/>
        <v>0</v>
      </c>
      <c r="AI25" s="6">
        <f>COUNTIF(C25:AG25,#REF!)</f>
        <v>0</v>
      </c>
      <c r="AJ25" s="6">
        <f>COUNTIF(C25:AG25,#REF!)</f>
        <v>0</v>
      </c>
      <c r="AK25" s="6">
        <f>COUNTIF(C25:AG25,#REF!)</f>
        <v>0</v>
      </c>
      <c r="AL25" s="6">
        <f>COUNTIF(C25:AG25,#REF!)</f>
        <v>0</v>
      </c>
      <c r="AM25" s="6">
        <f>COUNTIF(C25:AG25,#REF!)</f>
        <v>0</v>
      </c>
      <c r="AN25" s="6">
        <f>COUNTIF(C25:AG25,#REF!)</f>
        <v>0</v>
      </c>
      <c r="AO25" s="6">
        <f>COUNTIF(C25:AG25,#REF!)</f>
        <v>0</v>
      </c>
      <c r="AP25" s="6">
        <f>COUNTIF(C25:AG25,#REF!)</f>
        <v>0</v>
      </c>
      <c r="AQ25" s="6">
        <f>COUNTIF(C25:AG25,#REF!)</f>
        <v>0</v>
      </c>
      <c r="AR25" s="6">
        <f>COUNTIF(C25:AG25,#REF!)</f>
        <v>0</v>
      </c>
      <c r="AS25" s="6">
        <f>COUNTIF(C25:AG25,#REF!)</f>
        <v>0</v>
      </c>
      <c r="AT25" s="6">
        <f>COUNTIF(C25:AG25,#REF!)</f>
        <v>0</v>
      </c>
      <c r="AU25" s="6">
        <f>COUNTIF(C25:AG25,#REF!)</f>
        <v>0</v>
      </c>
      <c r="AV25" s="6">
        <f>COUNTIF(C25:AG25,#REF!)</f>
        <v>0</v>
      </c>
      <c r="AW25" s="6">
        <f>COUNTIF(C25:AG25,#REF!)</f>
        <v>0</v>
      </c>
      <c r="AX25" s="6">
        <f>COUNTIF(C25:AG25,#REF!)</f>
        <v>0</v>
      </c>
      <c r="AY25" s="6">
        <f>COUNTIF(C25:AG25,#REF!)</f>
        <v>0</v>
      </c>
      <c r="AZ25" s="6">
        <f>COUNTIF(C25:AG25,#REF!)</f>
        <v>0</v>
      </c>
      <c r="BA25" s="6">
        <f>COUNTIF(C25:AG25,#REF!)</f>
        <v>0</v>
      </c>
      <c r="BB25" s="6">
        <f>COUNTIF(C25:AG25,#REF!)</f>
        <v>0</v>
      </c>
      <c r="BC25" s="6">
        <f>COUNTIF(C25:AG25,#REF!)</f>
        <v>0</v>
      </c>
      <c r="BD25" s="6">
        <f>COUNTIF(C25:AG25,#REF!)</f>
        <v>0</v>
      </c>
      <c r="BE25" s="6">
        <f>COUNTIF(C25:AG25,#REF!)</f>
        <v>0</v>
      </c>
      <c r="BF25" s="6">
        <f>COUNTIF(C25:AG25,#REF!)</f>
        <v>0</v>
      </c>
      <c r="BG25" s="6">
        <f>COUNTIF(C25:AG25,#REF!)</f>
        <v>0</v>
      </c>
      <c r="BH25" s="6">
        <f>COUNTIF(C25:AG25,#REF!)</f>
        <v>0</v>
      </c>
      <c r="BI25" s="6">
        <f>COUNTIF(C25:AG25,#REF!)</f>
        <v>0</v>
      </c>
      <c r="BJ25" s="6">
        <f>COUNTIF(C25:AG25,#REF!)</f>
        <v>0</v>
      </c>
      <c r="BK25" s="6">
        <f>COUNTIF(C25:AG25,#REF!)</f>
        <v>0</v>
      </c>
      <c r="BL25" s="6">
        <f>COUNTIF(C25:AG25,#REF!)</f>
        <v>0</v>
      </c>
      <c r="BM25" s="6">
        <f>COUNTIF(C25:AG25,#REF!)</f>
        <v>0</v>
      </c>
      <c r="BN25" s="6">
        <f>COUNTIF(C25:AG25,#REF!)</f>
        <v>0</v>
      </c>
      <c r="BO25" s="6">
        <f>COUNTIF(C25:AG25,#REF!)</f>
        <v>0</v>
      </c>
      <c r="BP25" s="6">
        <f>COUNTIF(C25:AG25,#REF!)</f>
        <v>0</v>
      </c>
      <c r="BQ25" s="6">
        <f>COUNTIF(C25:AG25,#REF!)</f>
        <v>0</v>
      </c>
      <c r="BR25" s="6">
        <f>COUNTIF(C25:AG25,#REF!)</f>
        <v>0</v>
      </c>
      <c r="BS25" s="6">
        <f>COUNTIF(C25:AG25,#REF!)</f>
        <v>0</v>
      </c>
      <c r="BT25" s="6">
        <f>COUNTIF(C25:AG25,#REF!)</f>
        <v>0</v>
      </c>
      <c r="BU25" s="6">
        <f>COUNTIF(C25:AG25,#REF!)</f>
        <v>0</v>
      </c>
      <c r="BV25" s="6">
        <f>COUNTIF(C25:AG25,#REF!)</f>
        <v>0</v>
      </c>
      <c r="BW25" s="6">
        <f>COUNTIF(C25:AG25,#REF!)</f>
        <v>0</v>
      </c>
      <c r="BX25" s="6">
        <f>COUNTIF(C25:AG25,#REF!)</f>
        <v>0</v>
      </c>
      <c r="BY25" s="6">
        <f>COUNTIF(C25:AG25,#REF!)</f>
        <v>0</v>
      </c>
      <c r="BZ25" s="6">
        <f>COUNTIF(C25:AG25,#REF!)</f>
        <v>0</v>
      </c>
      <c r="CA25" s="6">
        <f>COUNTIF(C25:AG25,#REF!)</f>
        <v>0</v>
      </c>
    </row>
    <row r="26" spans="1:79" ht="18" customHeight="1">
      <c r="A26" s="548"/>
      <c r="B26" s="50" t="s">
        <v>49</v>
      </c>
      <c r="C26" s="283"/>
      <c r="D26" s="261"/>
      <c r="E26" s="262"/>
      <c r="F26" s="274"/>
      <c r="G26" s="275"/>
      <c r="H26" s="279"/>
      <c r="I26" s="285"/>
      <c r="J26" s="261"/>
      <c r="K26" s="289"/>
      <c r="L26" s="273"/>
      <c r="M26" s="295"/>
      <c r="N26" s="273"/>
      <c r="O26" s="297"/>
      <c r="P26" s="291"/>
      <c r="Q26" s="314"/>
      <c r="R26" s="298"/>
      <c r="S26" s="39"/>
      <c r="T26" s="548"/>
      <c r="U26" s="449" t="s">
        <v>44</v>
      </c>
      <c r="V26" s="457"/>
      <c r="W26" s="32"/>
      <c r="X26" s="33"/>
      <c r="Y26" s="34"/>
      <c r="Z26" s="40"/>
      <c r="AA26" s="548"/>
      <c r="AB26" s="49" t="s">
        <v>44</v>
      </c>
      <c r="AC26" s="448"/>
      <c r="AD26" s="32"/>
      <c r="AE26" s="33"/>
      <c r="AF26" s="34"/>
      <c r="AG26" s="41"/>
      <c r="AH26" s="6">
        <f t="shared" si="0"/>
        <v>0</v>
      </c>
      <c r="AI26" s="42">
        <f>COUNTIF(C26:AG26,#REF!)</f>
        <v>0</v>
      </c>
      <c r="AJ26" s="42">
        <f>COUNTIF(C26:AG26,#REF!)</f>
        <v>0</v>
      </c>
      <c r="AK26" s="42">
        <f>COUNTIF(C26:AG26,#REF!)</f>
        <v>0</v>
      </c>
      <c r="AL26" s="42">
        <f>COUNTIF(C26:AG26,#REF!)</f>
        <v>0</v>
      </c>
      <c r="AM26" s="42">
        <f>COUNTIF(C26:AG26,#REF!)</f>
        <v>0</v>
      </c>
      <c r="AN26" s="42">
        <f>COUNTIF(C26:AG26,#REF!)</f>
        <v>0</v>
      </c>
      <c r="AO26" s="42">
        <f>COUNTIF(C26:AG26,#REF!)</f>
        <v>0</v>
      </c>
      <c r="AP26" s="42">
        <f>COUNTIF(C26:AG26,#REF!)</f>
        <v>0</v>
      </c>
      <c r="AQ26" s="42">
        <f>COUNTIF(C26:AG26,#REF!)</f>
        <v>0</v>
      </c>
      <c r="AR26" s="42">
        <f>COUNTIF(C26:AG26,#REF!)</f>
        <v>0</v>
      </c>
      <c r="AS26" s="42">
        <f>COUNTIF(C26:AG26,#REF!)</f>
        <v>0</v>
      </c>
      <c r="AT26" s="42">
        <f>COUNTIF(C26:AG26,#REF!)</f>
        <v>0</v>
      </c>
      <c r="AU26" s="42">
        <f>COUNTIF(C26:AG26,#REF!)</f>
        <v>0</v>
      </c>
      <c r="AV26" s="42">
        <f>COUNTIF(C26:AG26,#REF!)</f>
        <v>0</v>
      </c>
      <c r="AW26" s="42">
        <f>COUNTIF(C26:AG26,#REF!)</f>
        <v>0</v>
      </c>
      <c r="AX26" s="42">
        <f>COUNTIF(C26:AG26,#REF!)</f>
        <v>0</v>
      </c>
      <c r="AY26" s="42">
        <f>COUNTIF(C26:AG26,#REF!)</f>
        <v>0</v>
      </c>
      <c r="AZ26" s="42">
        <f>COUNTIF(C26:AG26,#REF!)</f>
        <v>0</v>
      </c>
      <c r="BA26" s="42">
        <f>COUNTIF(C26:AG26,#REF!)</f>
        <v>0</v>
      </c>
      <c r="BB26" s="42">
        <f>COUNTIF(C26:AG26,#REF!)</f>
        <v>0</v>
      </c>
      <c r="BC26" s="42">
        <f>COUNTIF(C26:AG26,#REF!)</f>
        <v>0</v>
      </c>
      <c r="BD26" s="42">
        <f>COUNTIF(C26:AG26,#REF!)</f>
        <v>0</v>
      </c>
      <c r="BE26" s="42">
        <f>COUNTIF(C26:AG26,#REF!)</f>
        <v>0</v>
      </c>
      <c r="BF26" s="42">
        <f>COUNTIF(C26:AG26,#REF!)</f>
        <v>0</v>
      </c>
      <c r="BG26" s="42">
        <f>COUNTIF(C26:AG26,#REF!)</f>
        <v>0</v>
      </c>
      <c r="BH26" s="42">
        <f>COUNTIF(C26:AG26,#REF!)</f>
        <v>0</v>
      </c>
      <c r="BI26" s="42">
        <f>COUNTIF(C26:AG26,#REF!)</f>
        <v>0</v>
      </c>
      <c r="BJ26" s="42">
        <f>COUNTIF(C26:AG26,#REF!)</f>
        <v>0</v>
      </c>
      <c r="BK26" s="42">
        <f>COUNTIF(C26:AG26,#REF!)</f>
        <v>0</v>
      </c>
      <c r="BL26" s="42">
        <f>COUNTIF(C26:AG26,#REF!)</f>
        <v>0</v>
      </c>
      <c r="BM26" s="42">
        <f>COUNTIF(C26:AG26,#REF!)</f>
        <v>0</v>
      </c>
      <c r="BN26" s="42">
        <f>COUNTIF(C26:AG26,#REF!)</f>
        <v>0</v>
      </c>
      <c r="BO26" s="42">
        <f>COUNTIF(C26:AG26,#REF!)</f>
        <v>0</v>
      </c>
      <c r="BP26" s="42">
        <f>COUNTIF(C26:AG26,#REF!)</f>
        <v>0</v>
      </c>
      <c r="BQ26" s="42">
        <f>COUNTIF(C26:AG26,#REF!)</f>
        <v>0</v>
      </c>
      <c r="BR26" s="42">
        <f>COUNTIF(C26:AG26,#REF!)</f>
        <v>0</v>
      </c>
      <c r="BS26" s="42">
        <f>COUNTIF(C26:AG26,#REF!)</f>
        <v>0</v>
      </c>
      <c r="BT26" s="42">
        <f>COUNTIF(C26:AG26,#REF!)</f>
        <v>0</v>
      </c>
      <c r="BU26" s="42">
        <f>COUNTIF(C26:AG26,#REF!)</f>
        <v>0</v>
      </c>
      <c r="BV26" s="42">
        <f>COUNTIF(C26:AG26,#REF!)</f>
        <v>0</v>
      </c>
      <c r="BW26" s="42">
        <f>COUNTIF(C26:AG26,#REF!)</f>
        <v>0</v>
      </c>
      <c r="BX26" s="42">
        <f>COUNTIF(C26:AG26,#REF!)</f>
        <v>0</v>
      </c>
      <c r="BY26" s="42">
        <f>COUNTIF(C26:AG26,#REF!)</f>
        <v>0</v>
      </c>
      <c r="BZ26" s="42">
        <f>COUNTIF(C26:AG26,#REF!)</f>
        <v>0</v>
      </c>
      <c r="CA26" s="6">
        <f>COUNTIF(C26:AG26,#REF!)</f>
        <v>0</v>
      </c>
    </row>
    <row r="27" spans="1:79" ht="18" customHeight="1" thickBot="1">
      <c r="A27" s="549"/>
      <c r="B27" s="43">
        <v>0.75</v>
      </c>
      <c r="C27" s="299"/>
      <c r="D27" s="300"/>
      <c r="E27" s="301"/>
      <c r="F27" s="320"/>
      <c r="G27" s="321"/>
      <c r="H27" s="322"/>
      <c r="I27" s="304"/>
      <c r="J27" s="300"/>
      <c r="K27" s="305"/>
      <c r="L27" s="300"/>
      <c r="M27" s="306"/>
      <c r="N27" s="300"/>
      <c r="O27" s="307"/>
      <c r="P27" s="308"/>
      <c r="Q27" s="309"/>
      <c r="R27" s="310"/>
      <c r="S27" s="39"/>
      <c r="T27" s="549"/>
      <c r="U27" s="458">
        <v>0.70833333333333337</v>
      </c>
      <c r="V27" s="459"/>
      <c r="W27" s="44"/>
      <c r="X27" s="45"/>
      <c r="Y27" s="46"/>
      <c r="Z27" s="40"/>
      <c r="AA27" s="549"/>
      <c r="AB27" s="51">
        <v>0.70833333333333337</v>
      </c>
      <c r="AC27" s="459"/>
      <c r="AD27" s="44"/>
      <c r="AE27" s="45"/>
      <c r="AF27" s="46"/>
      <c r="AG27" s="41"/>
      <c r="AH27" s="6">
        <f t="shared" si="0"/>
        <v>0</v>
      </c>
      <c r="AI27" s="42">
        <f>COUNTIF(C27:AG27,#REF!)</f>
        <v>0</v>
      </c>
      <c r="AJ27" s="42">
        <f>COUNTIF(C27:AG27,#REF!)</f>
        <v>0</v>
      </c>
      <c r="AK27" s="42">
        <f>COUNTIF(C27:AG27,#REF!)</f>
        <v>0</v>
      </c>
      <c r="AL27" s="42">
        <f>COUNTIF(C27:AG27,#REF!)</f>
        <v>0</v>
      </c>
      <c r="AM27" s="42">
        <f>COUNTIF(C27:AG27,#REF!)</f>
        <v>0</v>
      </c>
      <c r="AN27" s="42">
        <f>COUNTIF(C27:AG27,#REF!)</f>
        <v>0</v>
      </c>
      <c r="AO27" s="42">
        <f>COUNTIF(C27:AG27,#REF!)</f>
        <v>0</v>
      </c>
      <c r="AP27" s="42">
        <f>COUNTIF(C27:AG27,#REF!)</f>
        <v>0</v>
      </c>
      <c r="AQ27" s="42">
        <f>COUNTIF(C27:AG27,#REF!)</f>
        <v>0</v>
      </c>
      <c r="AR27" s="42">
        <f>COUNTIF(C27:AG27,#REF!)</f>
        <v>0</v>
      </c>
      <c r="AS27" s="42">
        <f>COUNTIF(C27:AG27,#REF!)</f>
        <v>0</v>
      </c>
      <c r="AT27" s="42">
        <f>COUNTIF(C27:AG27,#REF!)</f>
        <v>0</v>
      </c>
      <c r="AU27" s="42">
        <f>COUNTIF(C27:AG27,#REF!)</f>
        <v>0</v>
      </c>
      <c r="AV27" s="42">
        <f>COUNTIF(C27:AG27,#REF!)</f>
        <v>0</v>
      </c>
      <c r="AW27" s="42">
        <f>COUNTIF(C27:AG27,#REF!)</f>
        <v>0</v>
      </c>
      <c r="AX27" s="42">
        <f>COUNTIF(C27:AG27,#REF!)</f>
        <v>0</v>
      </c>
      <c r="AY27" s="42">
        <f>COUNTIF(C27:AG27,#REF!)</f>
        <v>0</v>
      </c>
      <c r="AZ27" s="42">
        <f>COUNTIF(C27:AG27,#REF!)</f>
        <v>0</v>
      </c>
      <c r="BA27" s="42">
        <f>COUNTIF(C27:AG27,#REF!)</f>
        <v>0</v>
      </c>
      <c r="BB27" s="42">
        <f>COUNTIF(C27:AG27,#REF!)</f>
        <v>0</v>
      </c>
      <c r="BC27" s="42">
        <f>COUNTIF(C27:AG27,#REF!)</f>
        <v>0</v>
      </c>
      <c r="BD27" s="42">
        <f>COUNTIF(C27:AG27,#REF!)</f>
        <v>0</v>
      </c>
      <c r="BE27" s="42">
        <f>COUNTIF(C27:AG27,#REF!)</f>
        <v>0</v>
      </c>
      <c r="BF27" s="42">
        <f>COUNTIF(C27:AG27,#REF!)</f>
        <v>0</v>
      </c>
      <c r="BG27" s="42">
        <f>COUNTIF(C27:AG27,#REF!)</f>
        <v>0</v>
      </c>
      <c r="BH27" s="42">
        <f>COUNTIF(C27:AG27,#REF!)</f>
        <v>0</v>
      </c>
      <c r="BI27" s="42">
        <f>COUNTIF(C27:AG27,#REF!)</f>
        <v>0</v>
      </c>
      <c r="BJ27" s="42">
        <f>COUNTIF(C27:AG27,#REF!)</f>
        <v>0</v>
      </c>
      <c r="BK27" s="42">
        <f>COUNTIF(C27:AG27,#REF!)</f>
        <v>0</v>
      </c>
      <c r="BL27" s="42">
        <f>COUNTIF(C27:AG27,#REF!)</f>
        <v>0</v>
      </c>
      <c r="BM27" s="42">
        <f>COUNTIF(C27:AG27,#REF!)</f>
        <v>0</v>
      </c>
      <c r="BN27" s="42">
        <f>COUNTIF(C27:AG27,#REF!)</f>
        <v>0</v>
      </c>
      <c r="BO27" s="42">
        <f>COUNTIF(C27:AG27,#REF!)</f>
        <v>0</v>
      </c>
      <c r="BP27" s="42">
        <f>COUNTIF(C27:AG27,#REF!)</f>
        <v>0</v>
      </c>
      <c r="BQ27" s="42">
        <f>COUNTIF(C27:AG27,#REF!)</f>
        <v>0</v>
      </c>
      <c r="BR27" s="42">
        <f>COUNTIF(C27:AG27,#REF!)</f>
        <v>0</v>
      </c>
      <c r="BS27" s="42">
        <f>COUNTIF(C27:AG27,#REF!)</f>
        <v>0</v>
      </c>
      <c r="BT27" s="42">
        <f>COUNTIF(C27:AG27,#REF!)</f>
        <v>0</v>
      </c>
      <c r="BU27" s="42">
        <f>COUNTIF(C27:AG27,#REF!)</f>
        <v>0</v>
      </c>
      <c r="BV27" s="42">
        <f>COUNTIF(C27:AG27,#REF!)</f>
        <v>0</v>
      </c>
      <c r="BW27" s="42">
        <f>COUNTIF(C27:AG27,#REF!)</f>
        <v>0</v>
      </c>
      <c r="BX27" s="42">
        <f>COUNTIF(C27:AG27,#REF!)</f>
        <v>0</v>
      </c>
      <c r="BY27" s="42">
        <f>COUNTIF(C27:AG27,#REF!)</f>
        <v>0</v>
      </c>
      <c r="BZ27" s="42">
        <f>COUNTIF(C27:AG27,#REF!)</f>
        <v>0</v>
      </c>
      <c r="CA27" s="6">
        <f>COUNTIF(C27:AG27,#REF!)</f>
        <v>0</v>
      </c>
    </row>
    <row r="28" spans="1:79" ht="18" customHeight="1">
      <c r="A28" s="550" t="s">
        <v>65</v>
      </c>
      <c r="B28" s="47" t="s">
        <v>21</v>
      </c>
      <c r="C28" s="323"/>
      <c r="D28" s="261"/>
      <c r="E28" s="262"/>
      <c r="F28" s="263"/>
      <c r="G28" s="275"/>
      <c r="H28" s="273"/>
      <c r="I28" s="265"/>
      <c r="J28" s="261"/>
      <c r="K28" s="277"/>
      <c r="L28" s="279"/>
      <c r="M28" s="286"/>
      <c r="N28" s="279"/>
      <c r="O28" s="268"/>
      <c r="P28" s="269"/>
      <c r="Q28" s="324"/>
      <c r="R28" s="271"/>
      <c r="S28" s="15"/>
      <c r="T28" s="577">
        <f>SUM(T18+1)</f>
        <v>44209</v>
      </c>
      <c r="U28" s="454">
        <v>0.33333333333333331</v>
      </c>
      <c r="V28" s="453"/>
      <c r="W28" s="25"/>
      <c r="X28" s="26"/>
      <c r="Y28" s="27"/>
      <c r="Z28" s="9"/>
      <c r="AA28" s="577">
        <f>SUM(AA18+1)</f>
        <v>44216</v>
      </c>
      <c r="AB28" s="48">
        <v>0.33333333333333331</v>
      </c>
      <c r="AC28" s="453"/>
      <c r="AD28" s="25"/>
      <c r="AE28" s="26"/>
      <c r="AF28" s="27"/>
      <c r="AG28" s="10"/>
      <c r="AH28" s="6">
        <f t="shared" si="0"/>
        <v>0</v>
      </c>
      <c r="AI28" s="6">
        <f>COUNTIF(C28:AG28,#REF!)</f>
        <v>0</v>
      </c>
      <c r="AJ28" s="6">
        <f>COUNTIF(C28:AG28,#REF!)</f>
        <v>0</v>
      </c>
      <c r="AK28" s="6">
        <f>COUNTIF(C28:AG28,#REF!)</f>
        <v>0</v>
      </c>
      <c r="AL28" s="6">
        <f>COUNTIF(C28:AG28,#REF!)</f>
        <v>0</v>
      </c>
      <c r="AM28" s="6">
        <f>COUNTIF(C28:AG28,#REF!)</f>
        <v>0</v>
      </c>
      <c r="AN28" s="6">
        <f>COUNTIF(C28:AG28,#REF!)</f>
        <v>0</v>
      </c>
      <c r="AO28" s="6">
        <f>COUNTIF(C28:AG28,#REF!)</f>
        <v>0</v>
      </c>
      <c r="AP28" s="6">
        <f>COUNTIF(C28:AG28,#REF!)</f>
        <v>0</v>
      </c>
      <c r="AQ28" s="6">
        <f>COUNTIF(C28:AG28,#REF!)</f>
        <v>0</v>
      </c>
      <c r="AR28" s="6">
        <f>COUNTIF(C28:AG28,#REF!)</f>
        <v>0</v>
      </c>
      <c r="AS28" s="6">
        <f>COUNTIF(C28:AG28,#REF!)</f>
        <v>0</v>
      </c>
      <c r="AT28" s="6">
        <f>COUNTIF(C28:AG28,#REF!)</f>
        <v>0</v>
      </c>
      <c r="AU28" s="6">
        <f>COUNTIF(C28:AG28,#REF!)</f>
        <v>0</v>
      </c>
      <c r="AV28" s="6">
        <f>COUNTIF(C28:AG28,#REF!)</f>
        <v>0</v>
      </c>
      <c r="AW28" s="6">
        <f>COUNTIF(C28:AG28,#REF!)</f>
        <v>0</v>
      </c>
      <c r="AX28" s="6">
        <f>COUNTIF(C28:AG28,#REF!)</f>
        <v>0</v>
      </c>
      <c r="AY28" s="6">
        <f>COUNTIF(C28:AG28,#REF!)</f>
        <v>0</v>
      </c>
      <c r="AZ28" s="6">
        <f>COUNTIF(C28:AG28,#REF!)</f>
        <v>0</v>
      </c>
      <c r="BA28" s="6">
        <f>COUNTIF(C28:AG28,#REF!)</f>
        <v>0</v>
      </c>
      <c r="BB28" s="6">
        <f>COUNTIF(C28:AG28,#REF!)</f>
        <v>0</v>
      </c>
      <c r="BC28" s="6">
        <f>COUNTIF(C28:AG28,#REF!)</f>
        <v>0</v>
      </c>
      <c r="BD28" s="6">
        <f>COUNTIF(C28:AG28,#REF!)</f>
        <v>0</v>
      </c>
      <c r="BE28" s="6">
        <f>COUNTIF(C28:AG28,#REF!)</f>
        <v>0</v>
      </c>
      <c r="BF28" s="6">
        <f>COUNTIF(C28:AG28,#REF!)</f>
        <v>0</v>
      </c>
      <c r="BG28" s="6">
        <f>COUNTIF(C28:AG28,#REF!)</f>
        <v>0</v>
      </c>
      <c r="BH28" s="6">
        <f>COUNTIF(C28:AG28,#REF!)</f>
        <v>0</v>
      </c>
      <c r="BI28" s="6">
        <f>COUNTIF(C28:AG28,#REF!)</f>
        <v>0</v>
      </c>
      <c r="BJ28" s="6">
        <f>COUNTIF(C28:AG28,#REF!)</f>
        <v>0</v>
      </c>
      <c r="BK28" s="6">
        <f>COUNTIF(C28:AG28,#REF!)</f>
        <v>0</v>
      </c>
      <c r="BL28" s="6">
        <f>COUNTIF(C28:AG28,#REF!)</f>
        <v>0</v>
      </c>
      <c r="BM28" s="6">
        <f>COUNTIF(C28:AG28,#REF!)</f>
        <v>0</v>
      </c>
      <c r="BN28" s="6">
        <f>COUNTIF(C28:AG28,#REF!)</f>
        <v>0</v>
      </c>
      <c r="BO28" s="6">
        <f>COUNTIF(C28:AG28,#REF!)</f>
        <v>0</v>
      </c>
      <c r="BP28" s="6">
        <f>COUNTIF(C28:AG28,#REF!)</f>
        <v>0</v>
      </c>
      <c r="BQ28" s="6">
        <f>COUNTIF(C28:AG28,#REF!)</f>
        <v>0</v>
      </c>
      <c r="BR28" s="6">
        <f>COUNTIF(C28:AG28,#REF!)</f>
        <v>0</v>
      </c>
      <c r="BS28" s="6">
        <f>COUNTIF(C28:AG28,#REF!)</f>
        <v>0</v>
      </c>
      <c r="BT28" s="6">
        <f>COUNTIF(C28:AG28,#REF!)</f>
        <v>0</v>
      </c>
      <c r="BU28" s="6">
        <f>COUNTIF(C28:AG28,#REF!)</f>
        <v>0</v>
      </c>
      <c r="BV28" s="6">
        <f>COUNTIF(C28:AG28,#REF!)</f>
        <v>0</v>
      </c>
      <c r="BW28" s="6">
        <f>COUNTIF(C28:AG28,#REF!)</f>
        <v>0</v>
      </c>
      <c r="BX28" s="6">
        <f>COUNTIF(C28:AG28,#REF!)</f>
        <v>0</v>
      </c>
      <c r="BY28" s="6">
        <f>COUNTIF(C28:AG28,#REF!)</f>
        <v>0</v>
      </c>
      <c r="BZ28" s="6">
        <f>COUNTIF(C28:AG28,#REF!)</f>
        <v>0</v>
      </c>
      <c r="CA28" s="6">
        <f>COUNTIF(C28:AG28,#REF!)</f>
        <v>0</v>
      </c>
    </row>
    <row r="29" spans="1:79" ht="23.25" customHeight="1">
      <c r="A29" s="548"/>
      <c r="B29" s="47" t="s">
        <v>22</v>
      </c>
      <c r="C29" s="477" t="s">
        <v>66</v>
      </c>
      <c r="D29" s="261"/>
      <c r="E29" s="325"/>
      <c r="F29" s="274"/>
      <c r="G29" s="502" t="s">
        <v>67</v>
      </c>
      <c r="H29" s="261"/>
      <c r="I29" s="315"/>
      <c r="J29" s="273"/>
      <c r="K29" s="289"/>
      <c r="L29" s="261"/>
      <c r="M29" s="295"/>
      <c r="N29" s="261"/>
      <c r="O29" s="297"/>
      <c r="P29" s="281"/>
      <c r="Q29" s="317"/>
      <c r="R29" s="282"/>
      <c r="S29" s="15"/>
      <c r="T29" s="548"/>
      <c r="U29" s="454">
        <v>0.375</v>
      </c>
      <c r="V29" s="460"/>
      <c r="W29" s="32"/>
      <c r="X29" s="33"/>
      <c r="Y29" s="34"/>
      <c r="Z29" s="9"/>
      <c r="AA29" s="548"/>
      <c r="AB29" s="48">
        <v>0.375</v>
      </c>
      <c r="AC29" s="448"/>
      <c r="AD29" s="32"/>
      <c r="AE29" s="33"/>
      <c r="AF29" s="34"/>
      <c r="AG29" s="10"/>
      <c r="AH29" s="6">
        <f t="shared" si="0"/>
        <v>0</v>
      </c>
      <c r="AI29" s="6">
        <f>COUNTIF(C29:AG29,#REF!)</f>
        <v>0</v>
      </c>
      <c r="AJ29" s="6">
        <f>COUNTIF(C29:AG29,#REF!)</f>
        <v>0</v>
      </c>
      <c r="AK29" s="6">
        <f>COUNTIF(C29:AG29,#REF!)</f>
        <v>0</v>
      </c>
      <c r="AL29" s="6">
        <f>COUNTIF(C29:AG29,#REF!)</f>
        <v>0</v>
      </c>
      <c r="AM29" s="6">
        <f>COUNTIF(C29:AG29,#REF!)</f>
        <v>0</v>
      </c>
      <c r="AN29" s="6">
        <f>COUNTIF(C29:AG29,#REF!)</f>
        <v>0</v>
      </c>
      <c r="AO29" s="6">
        <f>COUNTIF(C29:AG29,#REF!)</f>
        <v>0</v>
      </c>
      <c r="AP29" s="6">
        <f>COUNTIF(C29:AG29,#REF!)</f>
        <v>0</v>
      </c>
      <c r="AQ29" s="6">
        <f>COUNTIF(C29:AG29,#REF!)</f>
        <v>0</v>
      </c>
      <c r="AR29" s="6">
        <f>COUNTIF(C29:AG29,#REF!)</f>
        <v>0</v>
      </c>
      <c r="AS29" s="6">
        <f>COUNTIF(C29:AG29,#REF!)</f>
        <v>0</v>
      </c>
      <c r="AT29" s="6">
        <f>COUNTIF(C29:AG29,#REF!)</f>
        <v>0</v>
      </c>
      <c r="AU29" s="6">
        <f>COUNTIF(C29:AG29,#REF!)</f>
        <v>0</v>
      </c>
      <c r="AV29" s="6">
        <f>COUNTIF(C29:AG29,#REF!)</f>
        <v>0</v>
      </c>
      <c r="AW29" s="6">
        <f>COUNTIF(C29:AG29,#REF!)</f>
        <v>0</v>
      </c>
      <c r="AX29" s="6">
        <f>COUNTIF(C29:AG29,#REF!)</f>
        <v>0</v>
      </c>
      <c r="AY29" s="6">
        <f>COUNTIF(C29:AG29,#REF!)</f>
        <v>0</v>
      </c>
      <c r="AZ29" s="6">
        <f>COUNTIF(C29:AG29,#REF!)</f>
        <v>0</v>
      </c>
      <c r="BA29" s="6">
        <f>COUNTIF(C29:AG29,#REF!)</f>
        <v>0</v>
      </c>
      <c r="BB29" s="6">
        <f>COUNTIF(C29:AG29,#REF!)</f>
        <v>0</v>
      </c>
      <c r="BC29" s="6">
        <f>COUNTIF(C29:AG29,#REF!)</f>
        <v>0</v>
      </c>
      <c r="BD29" s="6">
        <f>COUNTIF(C29:AG29,#REF!)</f>
        <v>0</v>
      </c>
      <c r="BE29" s="6">
        <f>COUNTIF(C29:AG29,#REF!)</f>
        <v>0</v>
      </c>
      <c r="BF29" s="6">
        <f>COUNTIF(C29:AG29,#REF!)</f>
        <v>0</v>
      </c>
      <c r="BG29" s="6">
        <f>COUNTIF(C29:AG29,#REF!)</f>
        <v>0</v>
      </c>
      <c r="BH29" s="6">
        <f>COUNTIF(C29:AG29,#REF!)</f>
        <v>0</v>
      </c>
      <c r="BI29" s="6">
        <f>COUNTIF(C29:AG29,#REF!)</f>
        <v>0</v>
      </c>
      <c r="BJ29" s="6">
        <f>COUNTIF(C29:AG29,#REF!)</f>
        <v>0</v>
      </c>
      <c r="BK29" s="6">
        <f>COUNTIF(C29:AG29,#REF!)</f>
        <v>0</v>
      </c>
      <c r="BL29" s="6">
        <f>COUNTIF(C29:AG29,#REF!)</f>
        <v>0</v>
      </c>
      <c r="BM29" s="6">
        <f>COUNTIF(C29:AG29,#REF!)</f>
        <v>0</v>
      </c>
      <c r="BN29" s="6">
        <f>COUNTIF(C29:AG29,#REF!)</f>
        <v>0</v>
      </c>
      <c r="BO29" s="6">
        <f>COUNTIF(C29:AG29,#REF!)</f>
        <v>0</v>
      </c>
      <c r="BP29" s="6">
        <f>COUNTIF(C29:AG29,#REF!)</f>
        <v>0</v>
      </c>
      <c r="BQ29" s="6">
        <f>COUNTIF(C29:AG29,#REF!)</f>
        <v>0</v>
      </c>
      <c r="BR29" s="6">
        <f>COUNTIF(C29:AG29,#REF!)</f>
        <v>0</v>
      </c>
      <c r="BS29" s="6">
        <f>COUNTIF(C29:AG29,#REF!)</f>
        <v>0</v>
      </c>
      <c r="BT29" s="6">
        <f>COUNTIF(C29:AG29,#REF!)</f>
        <v>0</v>
      </c>
      <c r="BU29" s="6">
        <f>COUNTIF(C29:AG29,#REF!)</f>
        <v>0</v>
      </c>
      <c r="BV29" s="6">
        <f>COUNTIF(C29:AG29,#REF!)</f>
        <v>0</v>
      </c>
      <c r="BW29" s="6">
        <f>COUNTIF(C29:AG29,#REF!)</f>
        <v>0</v>
      </c>
      <c r="BX29" s="6">
        <f>COUNTIF(C29:AG29,#REF!)</f>
        <v>0</v>
      </c>
      <c r="BY29" s="6">
        <f>COUNTIF(C29:AG29,#REF!)</f>
        <v>0</v>
      </c>
      <c r="BZ29" s="6">
        <f>COUNTIF(C29:AG29,#REF!)</f>
        <v>0</v>
      </c>
      <c r="CA29" s="6">
        <f>COUNTIF(C29:AG29,#REF!)</f>
        <v>0</v>
      </c>
    </row>
    <row r="30" spans="1:79" ht="24" customHeight="1">
      <c r="A30" s="548"/>
      <c r="B30" s="47" t="s">
        <v>24</v>
      </c>
      <c r="C30" s="478" t="s">
        <v>176</v>
      </c>
      <c r="D30" s="273"/>
      <c r="E30" s="325"/>
      <c r="F30" s="274"/>
      <c r="G30" s="503" t="s">
        <v>43</v>
      </c>
      <c r="H30" s="273"/>
      <c r="I30" s="288"/>
      <c r="J30" s="273"/>
      <c r="K30" s="512" t="s">
        <v>141</v>
      </c>
      <c r="L30" s="279"/>
      <c r="M30" s="295"/>
      <c r="N30" s="261"/>
      <c r="O30" s="297"/>
      <c r="P30" s="281"/>
      <c r="Q30" s="314"/>
      <c r="R30" s="282"/>
      <c r="S30" s="15"/>
      <c r="T30" s="548"/>
      <c r="U30" s="454">
        <v>0.41666666666666669</v>
      </c>
      <c r="V30" s="474" t="s">
        <v>71</v>
      </c>
      <c r="W30" s="237" t="s">
        <v>35</v>
      </c>
      <c r="X30" s="234"/>
      <c r="Y30" s="235" t="s">
        <v>30</v>
      </c>
      <c r="Z30" s="9"/>
      <c r="AA30" s="548"/>
      <c r="AB30" s="48">
        <v>0.41666666666666669</v>
      </c>
      <c r="AC30" s="448"/>
      <c r="AD30" s="237"/>
      <c r="AE30" s="234"/>
      <c r="AF30" s="235"/>
      <c r="AG30" s="10"/>
      <c r="AH30" s="6">
        <f t="shared" si="0"/>
        <v>0</v>
      </c>
      <c r="AI30" s="6">
        <f>COUNTIF(C30:AG30,#REF!)</f>
        <v>0</v>
      </c>
      <c r="AJ30" s="6">
        <f>COUNTIF(C30:AG30,#REF!)</f>
        <v>0</v>
      </c>
      <c r="AK30" s="6">
        <f>COUNTIF(C30:AG30,#REF!)</f>
        <v>0</v>
      </c>
      <c r="AL30" s="6">
        <f>COUNTIF(C30:AG30,#REF!)</f>
        <v>0</v>
      </c>
      <c r="AM30" s="6">
        <f>COUNTIF(C30:AG30,#REF!)</f>
        <v>0</v>
      </c>
      <c r="AN30" s="6">
        <f>COUNTIF(C30:AG30,#REF!)</f>
        <v>0</v>
      </c>
      <c r="AO30" s="6">
        <f>COUNTIF(C30:AG30,#REF!)</f>
        <v>0</v>
      </c>
      <c r="AP30" s="6">
        <f>COUNTIF(C30:AG30,#REF!)</f>
        <v>0</v>
      </c>
      <c r="AQ30" s="6">
        <f>COUNTIF(C30:AG30,#REF!)</f>
        <v>0</v>
      </c>
      <c r="AR30" s="6">
        <f>COUNTIF(C30:AG30,#REF!)</f>
        <v>0</v>
      </c>
      <c r="AS30" s="6">
        <f>COUNTIF(C30:AG30,#REF!)</f>
        <v>0</v>
      </c>
      <c r="AT30" s="6">
        <f>COUNTIF(C30:AG30,#REF!)</f>
        <v>0</v>
      </c>
      <c r="AU30" s="6">
        <f>COUNTIF(C30:AG30,#REF!)</f>
        <v>0</v>
      </c>
      <c r="AV30" s="6">
        <f>COUNTIF(C30:AG30,#REF!)</f>
        <v>0</v>
      </c>
      <c r="AW30" s="6">
        <f>COUNTIF(C30:AG30,#REF!)</f>
        <v>0</v>
      </c>
      <c r="AX30" s="6">
        <f>COUNTIF(C30:AG30,#REF!)</f>
        <v>0</v>
      </c>
      <c r="AY30" s="6">
        <f>COUNTIF(C30:AG30,#REF!)</f>
        <v>0</v>
      </c>
      <c r="AZ30" s="6">
        <f>COUNTIF(C30:AG30,#REF!)</f>
        <v>0</v>
      </c>
      <c r="BA30" s="6">
        <f>COUNTIF(C30:AG30,#REF!)</f>
        <v>0</v>
      </c>
      <c r="BB30" s="6">
        <f>COUNTIF(C30:AG30,#REF!)</f>
        <v>0</v>
      </c>
      <c r="BC30" s="6">
        <f>COUNTIF(C30:AG30,#REF!)</f>
        <v>0</v>
      </c>
      <c r="BD30" s="6">
        <f>COUNTIF(C30:AG30,#REF!)</f>
        <v>0</v>
      </c>
      <c r="BE30" s="6">
        <f>COUNTIF(C30:AG30,#REF!)</f>
        <v>0</v>
      </c>
      <c r="BF30" s="6">
        <f>COUNTIF(C30:AG30,#REF!)</f>
        <v>0</v>
      </c>
      <c r="BG30" s="6">
        <f>COUNTIF(C30:AG30,#REF!)</f>
        <v>0</v>
      </c>
      <c r="BH30" s="6">
        <f>COUNTIF(C30:AG30,#REF!)</f>
        <v>0</v>
      </c>
      <c r="BI30" s="6">
        <f>COUNTIF(C30:AG30,#REF!)</f>
        <v>0</v>
      </c>
      <c r="BJ30" s="6">
        <f>COUNTIF(C30:AG30,#REF!)</f>
        <v>0</v>
      </c>
      <c r="BK30" s="6">
        <f>COUNTIF(C30:AG30,#REF!)</f>
        <v>0</v>
      </c>
      <c r="BL30" s="6">
        <f>COUNTIF(C30:AG30,#REF!)</f>
        <v>0</v>
      </c>
      <c r="BM30" s="6">
        <f>COUNTIF(C30:AG30,#REF!)</f>
        <v>0</v>
      </c>
      <c r="BN30" s="6">
        <f>COUNTIF(C30:AG30,#REF!)</f>
        <v>0</v>
      </c>
      <c r="BO30" s="6">
        <f>COUNTIF(C30:AG30,#REF!)</f>
        <v>0</v>
      </c>
      <c r="BP30" s="6">
        <f>COUNTIF(C30:AG30,#REF!)</f>
        <v>0</v>
      </c>
      <c r="BQ30" s="6">
        <f>COUNTIF(C30:AG30,#REF!)</f>
        <v>0</v>
      </c>
      <c r="BR30" s="6">
        <f>COUNTIF(C30:AG30,#REF!)</f>
        <v>0</v>
      </c>
      <c r="BS30" s="6">
        <f>COUNTIF(C30:AG30,#REF!)</f>
        <v>0</v>
      </c>
      <c r="BT30" s="6">
        <f>COUNTIF(C30:AG30,#REF!)</f>
        <v>0</v>
      </c>
      <c r="BU30" s="6">
        <f>COUNTIF(C30:AG30,#REF!)</f>
        <v>0</v>
      </c>
      <c r="BV30" s="6">
        <f>COUNTIF(C30:AG30,#REF!)</f>
        <v>0</v>
      </c>
      <c r="BW30" s="6">
        <f>COUNTIF(C30:AG30,#REF!)</f>
        <v>0</v>
      </c>
      <c r="BX30" s="6">
        <f>COUNTIF(C30:AG30,#REF!)</f>
        <v>0</v>
      </c>
      <c r="BY30" s="6">
        <f>COUNTIF(C30:AG30,#REF!)</f>
        <v>0</v>
      </c>
      <c r="BZ30" s="6">
        <f>COUNTIF(C30:AG30,#REF!)</f>
        <v>0</v>
      </c>
      <c r="CA30" s="6">
        <f>COUNTIF(C30:AG30,#REF!)</f>
        <v>0</v>
      </c>
    </row>
    <row r="31" spans="1:79" ht="18" customHeight="1">
      <c r="A31" s="548"/>
      <c r="B31" s="47" t="s">
        <v>33</v>
      </c>
      <c r="C31" s="487" t="s">
        <v>153</v>
      </c>
      <c r="D31" s="261"/>
      <c r="E31" s="262"/>
      <c r="F31" s="326"/>
      <c r="G31" s="504" t="s">
        <v>29</v>
      </c>
      <c r="H31" s="261"/>
      <c r="I31" s="288"/>
      <c r="J31" s="273"/>
      <c r="K31" s="513" t="s">
        <v>34</v>
      </c>
      <c r="L31" s="279"/>
      <c r="M31" s="295"/>
      <c r="N31" s="279"/>
      <c r="O31" s="297"/>
      <c r="P31" s="269"/>
      <c r="Q31" s="297"/>
      <c r="R31" s="282"/>
      <c r="S31" s="15"/>
      <c r="T31" s="548"/>
      <c r="U31" s="449" t="s">
        <v>24</v>
      </c>
      <c r="V31" s="473" t="s">
        <v>71</v>
      </c>
      <c r="W31" s="237" t="s">
        <v>35</v>
      </c>
      <c r="X31" s="234"/>
      <c r="Y31" s="235" t="s">
        <v>30</v>
      </c>
      <c r="Z31" s="9"/>
      <c r="AA31" s="548"/>
      <c r="AB31" s="52" t="s">
        <v>24</v>
      </c>
      <c r="AC31" s="450"/>
      <c r="AD31" s="237"/>
      <c r="AE31" s="234"/>
      <c r="AF31" s="235"/>
      <c r="AG31" s="10"/>
      <c r="AH31" s="6">
        <f t="shared" si="0"/>
        <v>0</v>
      </c>
      <c r="AI31" s="6">
        <f>COUNTIF(C31:AG31,#REF!)</f>
        <v>0</v>
      </c>
      <c r="AJ31" s="6">
        <f>COUNTIF(C31:AG31,#REF!)</f>
        <v>0</v>
      </c>
      <c r="AK31" s="6">
        <f>COUNTIF(C31:AG31,#REF!)</f>
        <v>0</v>
      </c>
      <c r="AL31" s="6">
        <f>COUNTIF(C31:AG31,#REF!)</f>
        <v>0</v>
      </c>
      <c r="AM31" s="6">
        <f>COUNTIF(C31:AG31,#REF!)</f>
        <v>0</v>
      </c>
      <c r="AN31" s="6">
        <f>COUNTIF(C31:AG31,#REF!)</f>
        <v>0</v>
      </c>
      <c r="AO31" s="6">
        <f>COUNTIF(C31:AG31,#REF!)</f>
        <v>0</v>
      </c>
      <c r="AP31" s="6">
        <f>COUNTIF(C31:AG31,#REF!)</f>
        <v>0</v>
      </c>
      <c r="AQ31" s="6">
        <f>COUNTIF(C31:AG31,#REF!)</f>
        <v>0</v>
      </c>
      <c r="AR31" s="6">
        <f>COUNTIF(C31:AG31,#REF!)</f>
        <v>0</v>
      </c>
      <c r="AS31" s="6">
        <f>COUNTIF(C31:AG31,#REF!)</f>
        <v>0</v>
      </c>
      <c r="AT31" s="6">
        <f>COUNTIF(C31:AG31,#REF!)</f>
        <v>0</v>
      </c>
      <c r="AU31" s="6">
        <f>COUNTIF(C31:AG31,#REF!)</f>
        <v>0</v>
      </c>
      <c r="AV31" s="6">
        <f>COUNTIF(C31:AG31,#REF!)</f>
        <v>0</v>
      </c>
      <c r="AW31" s="6">
        <f>COUNTIF(C31:AG31,#REF!)</f>
        <v>0</v>
      </c>
      <c r="AX31" s="6">
        <f>COUNTIF(C31:AG31,#REF!)</f>
        <v>0</v>
      </c>
      <c r="AY31" s="6">
        <f>COUNTIF(C31:AG31,#REF!)</f>
        <v>0</v>
      </c>
      <c r="AZ31" s="6">
        <f>COUNTIF(C31:AG31,#REF!)</f>
        <v>0</v>
      </c>
      <c r="BA31" s="6">
        <f>COUNTIF(C31:AG31,#REF!)</f>
        <v>0</v>
      </c>
      <c r="BB31" s="6">
        <f>COUNTIF(C31:AG31,#REF!)</f>
        <v>0</v>
      </c>
      <c r="BC31" s="6">
        <f>COUNTIF(C31:AG31,#REF!)</f>
        <v>0</v>
      </c>
      <c r="BD31" s="6">
        <f>COUNTIF(C31:AG31,#REF!)</f>
        <v>0</v>
      </c>
      <c r="BE31" s="6">
        <f>COUNTIF(C31:AG31,#REF!)</f>
        <v>0</v>
      </c>
      <c r="BF31" s="6">
        <f>COUNTIF(C31:AG31,#REF!)</f>
        <v>0</v>
      </c>
      <c r="BG31" s="6">
        <f>COUNTIF(C31:AG31,#REF!)</f>
        <v>0</v>
      </c>
      <c r="BH31" s="6">
        <f>COUNTIF(C31:AG31,#REF!)</f>
        <v>0</v>
      </c>
      <c r="BI31" s="6">
        <f>COUNTIF(C31:AG31,#REF!)</f>
        <v>0</v>
      </c>
      <c r="BJ31" s="6">
        <f>COUNTIF(C31:AG31,#REF!)</f>
        <v>0</v>
      </c>
      <c r="BK31" s="6">
        <f>COUNTIF(C31:AG31,#REF!)</f>
        <v>0</v>
      </c>
      <c r="BL31" s="6">
        <f>COUNTIF(C31:AG31,#REF!)</f>
        <v>0</v>
      </c>
      <c r="BM31" s="6">
        <f>COUNTIF(C31:AG31,#REF!)</f>
        <v>0</v>
      </c>
      <c r="BN31" s="6">
        <f>COUNTIF(C31:AG31,#REF!)</f>
        <v>0</v>
      </c>
      <c r="BO31" s="6">
        <f>COUNTIF(C31:AG31,#REF!)</f>
        <v>0</v>
      </c>
      <c r="BP31" s="6">
        <f>COUNTIF(C31:AG31,#REF!)</f>
        <v>0</v>
      </c>
      <c r="BQ31" s="6">
        <f>COUNTIF(C31:AG31,#REF!)</f>
        <v>0</v>
      </c>
      <c r="BR31" s="6">
        <f>COUNTIF(C31:AG31,#REF!)</f>
        <v>0</v>
      </c>
      <c r="BS31" s="6">
        <f>COUNTIF(C31:AG31,#REF!)</f>
        <v>0</v>
      </c>
      <c r="BT31" s="6">
        <f>COUNTIF(C31:AG31,#REF!)</f>
        <v>0</v>
      </c>
      <c r="BU31" s="6">
        <f>COUNTIF(C31:AG31,#REF!)</f>
        <v>0</v>
      </c>
      <c r="BV31" s="6">
        <f>COUNTIF(C31:AG31,#REF!)</f>
        <v>0</v>
      </c>
      <c r="BW31" s="6">
        <f>COUNTIF(C31:AG31,#REF!)</f>
        <v>0</v>
      </c>
      <c r="BX31" s="6">
        <f>COUNTIF(C31:AG31,#REF!)</f>
        <v>0</v>
      </c>
      <c r="BY31" s="6">
        <f>COUNTIF(C31:AG31,#REF!)</f>
        <v>0</v>
      </c>
      <c r="BZ31" s="6">
        <f>COUNTIF(C31:AG31,#REF!)</f>
        <v>0</v>
      </c>
      <c r="CA31" s="6">
        <f>COUNTIF(C31:AG31,#REF!)</f>
        <v>0</v>
      </c>
    </row>
    <row r="32" spans="1:79" ht="18" customHeight="1">
      <c r="A32" s="548"/>
      <c r="B32" s="47" t="s">
        <v>36</v>
      </c>
      <c r="C32" s="486" t="s">
        <v>73</v>
      </c>
      <c r="D32" s="327"/>
      <c r="E32" s="328"/>
      <c r="F32" s="329"/>
      <c r="G32" s="330"/>
      <c r="H32" s="331"/>
      <c r="I32" s="332"/>
      <c r="J32" s="327"/>
      <c r="K32" s="513" t="s">
        <v>57</v>
      </c>
      <c r="L32" s="261"/>
      <c r="M32" s="333"/>
      <c r="N32" s="334"/>
      <c r="O32" s="297"/>
      <c r="P32" s="336"/>
      <c r="Q32" s="335"/>
      <c r="R32" s="337"/>
      <c r="S32" s="15"/>
      <c r="T32" s="548"/>
      <c r="U32" s="456" t="s">
        <v>33</v>
      </c>
      <c r="V32" s="470" t="s">
        <v>71</v>
      </c>
      <c r="W32" s="237" t="s">
        <v>35</v>
      </c>
      <c r="X32" s="234"/>
      <c r="Y32" s="235" t="s">
        <v>30</v>
      </c>
      <c r="Z32" s="9"/>
      <c r="AA32" s="548"/>
      <c r="AB32" s="52" t="s">
        <v>33</v>
      </c>
      <c r="AC32" s="450"/>
      <c r="AD32" s="237"/>
      <c r="AE32" s="234"/>
      <c r="AF32" s="235"/>
      <c r="AG32" s="10"/>
      <c r="AH32" s="6">
        <f t="shared" si="0"/>
        <v>0</v>
      </c>
      <c r="AI32" s="6">
        <f>COUNTIF(C32:AG32,#REF!)</f>
        <v>0</v>
      </c>
      <c r="AJ32" s="6">
        <f>COUNTIF(C32:AG32,#REF!)</f>
        <v>0</v>
      </c>
      <c r="AK32" s="6">
        <f>COUNTIF(C32:AG32,#REF!)</f>
        <v>0</v>
      </c>
      <c r="AL32" s="6">
        <f>COUNTIF(C32:AG32,#REF!)</f>
        <v>0</v>
      </c>
      <c r="AM32" s="6">
        <f>COUNTIF(C32:AG32,#REF!)</f>
        <v>0</v>
      </c>
      <c r="AN32" s="6">
        <f>COUNTIF(C32:AG32,#REF!)</f>
        <v>0</v>
      </c>
      <c r="AO32" s="6">
        <f>COUNTIF(C32:AG32,#REF!)</f>
        <v>0</v>
      </c>
      <c r="AP32" s="6">
        <f>COUNTIF(C32:AG32,#REF!)</f>
        <v>0</v>
      </c>
      <c r="AQ32" s="6">
        <f>COUNTIF(C32:AG32,#REF!)</f>
        <v>0</v>
      </c>
      <c r="AR32" s="6">
        <f>COUNTIF(C32:AG32,#REF!)</f>
        <v>0</v>
      </c>
      <c r="AS32" s="6">
        <f>COUNTIF(C32:AG32,#REF!)</f>
        <v>0</v>
      </c>
      <c r="AT32" s="6">
        <f>COUNTIF(C32:AG32,#REF!)</f>
        <v>0</v>
      </c>
      <c r="AU32" s="6">
        <f>COUNTIF(C32:AG32,#REF!)</f>
        <v>0</v>
      </c>
      <c r="AV32" s="6">
        <f>COUNTIF(C32:AG32,#REF!)</f>
        <v>0</v>
      </c>
      <c r="AW32" s="6">
        <f>COUNTIF(C32:AG32,#REF!)</f>
        <v>0</v>
      </c>
      <c r="AX32" s="6">
        <f>COUNTIF(C32:AG32,#REF!)</f>
        <v>0</v>
      </c>
      <c r="AY32" s="6">
        <f>COUNTIF(C32:AG32,#REF!)</f>
        <v>0</v>
      </c>
      <c r="AZ32" s="6">
        <f>COUNTIF(C32:AG32,#REF!)</f>
        <v>0</v>
      </c>
      <c r="BA32" s="6">
        <f>COUNTIF(C32:AG32,#REF!)</f>
        <v>0</v>
      </c>
      <c r="BB32" s="6">
        <f>COUNTIF(C32:AG32,#REF!)</f>
        <v>0</v>
      </c>
      <c r="BC32" s="6">
        <f>COUNTIF(C32:AG32,#REF!)</f>
        <v>0</v>
      </c>
      <c r="BD32" s="6">
        <f>COUNTIF(C32:AG32,#REF!)</f>
        <v>0</v>
      </c>
      <c r="BE32" s="6">
        <f>COUNTIF(C32:AG32,#REF!)</f>
        <v>0</v>
      </c>
      <c r="BF32" s="6">
        <f>COUNTIF(C32:AG32,#REF!)</f>
        <v>0</v>
      </c>
      <c r="BG32" s="6">
        <f>COUNTIF(C32:AG32,#REF!)</f>
        <v>0</v>
      </c>
      <c r="BH32" s="6">
        <f>COUNTIF(C32:AG32,#REF!)</f>
        <v>0</v>
      </c>
      <c r="BI32" s="6">
        <f>COUNTIF(C32:AG32,#REF!)</f>
        <v>0</v>
      </c>
      <c r="BJ32" s="6">
        <f>COUNTIF(C32:AG32,#REF!)</f>
        <v>0</v>
      </c>
      <c r="BK32" s="6">
        <f>COUNTIF(C32:AG32,#REF!)</f>
        <v>0</v>
      </c>
      <c r="BL32" s="6">
        <f>COUNTIF(C32:AG32,#REF!)</f>
        <v>0</v>
      </c>
      <c r="BM32" s="6">
        <f>COUNTIF(C32:AG32,#REF!)</f>
        <v>0</v>
      </c>
      <c r="BN32" s="6">
        <f>COUNTIF(C32:AG32,#REF!)</f>
        <v>0</v>
      </c>
      <c r="BO32" s="6">
        <f>COUNTIF(C32:AG32,#REF!)</f>
        <v>0</v>
      </c>
      <c r="BP32" s="6">
        <f>COUNTIF(C32:AG32,#REF!)</f>
        <v>0</v>
      </c>
      <c r="BQ32" s="6">
        <f>COUNTIF(C32:AG32,#REF!)</f>
        <v>0</v>
      </c>
      <c r="BR32" s="6">
        <f>COUNTIF(C32:AG32,#REF!)</f>
        <v>0</v>
      </c>
      <c r="BS32" s="6">
        <f>COUNTIF(C32:AG32,#REF!)</f>
        <v>0</v>
      </c>
      <c r="BT32" s="6">
        <f>COUNTIF(C32:AG32,#REF!)</f>
        <v>0</v>
      </c>
      <c r="BU32" s="6">
        <f>COUNTIF(C32:AG32,#REF!)</f>
        <v>0</v>
      </c>
      <c r="BV32" s="6">
        <f>COUNTIF(C32:AG32,#REF!)</f>
        <v>0</v>
      </c>
      <c r="BW32" s="6">
        <f>COUNTIF(C32:AG32,#REF!)</f>
        <v>0</v>
      </c>
      <c r="BX32" s="6">
        <f>COUNTIF(C32:AG32,#REF!)</f>
        <v>0</v>
      </c>
      <c r="BY32" s="6">
        <f>COUNTIF(C32:AG32,#REF!)</f>
        <v>0</v>
      </c>
      <c r="BZ32" s="6">
        <f>COUNTIF(C32:AG32,#REF!)</f>
        <v>0</v>
      </c>
      <c r="CA32" s="6">
        <f>COUNTIF(C32:AG32,#REF!)</f>
        <v>0</v>
      </c>
    </row>
    <row r="33" spans="1:79" ht="18" customHeight="1">
      <c r="A33" s="548"/>
      <c r="B33" s="47" t="s">
        <v>39</v>
      </c>
      <c r="C33" s="534" t="s">
        <v>25</v>
      </c>
      <c r="D33" s="331"/>
      <c r="E33" s="325"/>
      <c r="F33" s="338"/>
      <c r="G33" s="500" t="s">
        <v>23</v>
      </c>
      <c r="H33" s="331"/>
      <c r="I33" s="292"/>
      <c r="J33" s="327"/>
      <c r="K33" s="514" t="s">
        <v>91</v>
      </c>
      <c r="L33" s="273"/>
      <c r="M33" s="295"/>
      <c r="N33" s="327"/>
      <c r="O33" s="293"/>
      <c r="P33" s="336"/>
      <c r="Q33" s="339"/>
      <c r="R33" s="337"/>
      <c r="S33" s="15"/>
      <c r="T33" s="548"/>
      <c r="U33" s="456" t="s">
        <v>36</v>
      </c>
      <c r="V33" s="448"/>
      <c r="W33" s="32"/>
      <c r="X33" s="33"/>
      <c r="Y33" s="34"/>
      <c r="Z33" s="9"/>
      <c r="AA33" s="548"/>
      <c r="AB33" s="52" t="s">
        <v>36</v>
      </c>
      <c r="AC33" s="457"/>
      <c r="AD33" s="32"/>
      <c r="AE33" s="33"/>
      <c r="AF33" s="34"/>
      <c r="AG33" s="10"/>
      <c r="AH33" s="6">
        <f t="shared" si="0"/>
        <v>0</v>
      </c>
      <c r="AI33" s="6">
        <f>COUNTIF(C33:AG33,#REF!)</f>
        <v>0</v>
      </c>
      <c r="AJ33" s="6">
        <f>COUNTIF(C33:AG33,#REF!)</f>
        <v>0</v>
      </c>
      <c r="AK33" s="6">
        <f>COUNTIF(C33:AG33,#REF!)</f>
        <v>0</v>
      </c>
      <c r="AL33" s="6">
        <f>COUNTIF(C33:AG33,#REF!)</f>
        <v>0</v>
      </c>
      <c r="AM33" s="6">
        <f>COUNTIF(C33:AG33,#REF!)</f>
        <v>0</v>
      </c>
      <c r="AN33" s="6">
        <f>COUNTIF(C33:AG33,#REF!)</f>
        <v>0</v>
      </c>
      <c r="AO33" s="6">
        <f>COUNTIF(C33:AG33,#REF!)</f>
        <v>0</v>
      </c>
      <c r="AP33" s="6">
        <f>COUNTIF(C33:AG33,#REF!)</f>
        <v>0</v>
      </c>
      <c r="AQ33" s="6">
        <f>COUNTIF(C33:AG33,#REF!)</f>
        <v>0</v>
      </c>
      <c r="AR33" s="6">
        <f>COUNTIF(C33:AG33,#REF!)</f>
        <v>0</v>
      </c>
      <c r="AS33" s="6">
        <f>COUNTIF(C33:AG33,#REF!)</f>
        <v>0</v>
      </c>
      <c r="AT33" s="6">
        <f>COUNTIF(C33:AG33,#REF!)</f>
        <v>0</v>
      </c>
      <c r="AU33" s="6">
        <f>COUNTIF(C33:AG33,#REF!)</f>
        <v>0</v>
      </c>
      <c r="AV33" s="6">
        <f>COUNTIF(C33:AG33,#REF!)</f>
        <v>0</v>
      </c>
      <c r="AW33" s="6">
        <f>COUNTIF(C33:AG33,#REF!)</f>
        <v>0</v>
      </c>
      <c r="AX33" s="6">
        <f>COUNTIF(C33:AG33,#REF!)</f>
        <v>0</v>
      </c>
      <c r="AY33" s="6">
        <f>COUNTIF(C33:AG33,#REF!)</f>
        <v>0</v>
      </c>
      <c r="AZ33" s="6">
        <f>COUNTIF(C33:AG33,#REF!)</f>
        <v>0</v>
      </c>
      <c r="BA33" s="6">
        <f>COUNTIF(C33:AG33,#REF!)</f>
        <v>0</v>
      </c>
      <c r="BB33" s="6">
        <f>COUNTIF(C33:AG33,#REF!)</f>
        <v>0</v>
      </c>
      <c r="BC33" s="6">
        <f>COUNTIF(C33:AG33,#REF!)</f>
        <v>0</v>
      </c>
      <c r="BD33" s="6">
        <f>COUNTIF(C33:AG33,#REF!)</f>
        <v>0</v>
      </c>
      <c r="BE33" s="6">
        <f>COUNTIF(C33:AG33,#REF!)</f>
        <v>0</v>
      </c>
      <c r="BF33" s="6">
        <f>COUNTIF(C33:AG33,#REF!)</f>
        <v>0</v>
      </c>
      <c r="BG33" s="6">
        <f>COUNTIF(C33:AG33,#REF!)</f>
        <v>0</v>
      </c>
      <c r="BH33" s="6">
        <f>COUNTIF(C33:AG33,#REF!)</f>
        <v>0</v>
      </c>
      <c r="BI33" s="6">
        <f>COUNTIF(C33:AG33,#REF!)</f>
        <v>0</v>
      </c>
      <c r="BJ33" s="6">
        <f>COUNTIF(C33:AG33,#REF!)</f>
        <v>0</v>
      </c>
      <c r="BK33" s="6">
        <f>COUNTIF(C33:AG33,#REF!)</f>
        <v>0</v>
      </c>
      <c r="BL33" s="6">
        <f>COUNTIF(C33:AG33,#REF!)</f>
        <v>0</v>
      </c>
      <c r="BM33" s="6">
        <f>COUNTIF(C33:AG33,#REF!)</f>
        <v>0</v>
      </c>
      <c r="BN33" s="6">
        <f>COUNTIF(C33:AG33,#REF!)</f>
        <v>0</v>
      </c>
      <c r="BO33" s="6">
        <f>COUNTIF(C33:AG33,#REF!)</f>
        <v>0</v>
      </c>
      <c r="BP33" s="6">
        <f>COUNTIF(C33:AG33,#REF!)</f>
        <v>0</v>
      </c>
      <c r="BQ33" s="6">
        <f>COUNTIF(C33:AG33,#REF!)</f>
        <v>0</v>
      </c>
      <c r="BR33" s="6">
        <f>COUNTIF(C33:AG33,#REF!)</f>
        <v>0</v>
      </c>
      <c r="BS33" s="6">
        <f>COUNTIF(C33:AG33,#REF!)</f>
        <v>0</v>
      </c>
      <c r="BT33" s="6">
        <f>COUNTIF(C33:AG33,#REF!)</f>
        <v>0</v>
      </c>
      <c r="BU33" s="6">
        <f>COUNTIF(C33:AG33,#REF!)</f>
        <v>0</v>
      </c>
      <c r="BV33" s="6">
        <f>COUNTIF(C33:AG33,#REF!)</f>
        <v>0</v>
      </c>
      <c r="BW33" s="6">
        <f>COUNTIF(C33:AG33,#REF!)</f>
        <v>0</v>
      </c>
      <c r="BX33" s="6">
        <f>COUNTIF(C33:AG33,#REF!)</f>
        <v>0</v>
      </c>
      <c r="BY33" s="6">
        <f>COUNTIF(C33:AG33,#REF!)</f>
        <v>0</v>
      </c>
      <c r="BZ33" s="6">
        <f>COUNTIF(C33:AG33,#REF!)</f>
        <v>0</v>
      </c>
      <c r="CA33" s="6">
        <f>COUNTIF(C33:AG33,#REF!)</f>
        <v>0</v>
      </c>
    </row>
    <row r="34" spans="1:79" ht="18" customHeight="1">
      <c r="A34" s="548"/>
      <c r="B34" s="47" t="s">
        <v>41</v>
      </c>
      <c r="C34" s="534" t="s">
        <v>25</v>
      </c>
      <c r="D34" s="331"/>
      <c r="E34" s="325"/>
      <c r="F34" s="338"/>
      <c r="G34" s="501" t="s">
        <v>25</v>
      </c>
      <c r="H34" s="327"/>
      <c r="I34" s="288"/>
      <c r="J34" s="327"/>
      <c r="K34" s="513" t="s">
        <v>34</v>
      </c>
      <c r="L34" s="273"/>
      <c r="M34" s="295"/>
      <c r="N34" s="327"/>
      <c r="O34" s="297"/>
      <c r="P34" s="340"/>
      <c r="Q34" s="341"/>
      <c r="R34" s="337"/>
      <c r="S34" s="15"/>
      <c r="T34" s="548"/>
      <c r="U34" s="456" t="s">
        <v>39</v>
      </c>
      <c r="V34" s="470" t="s">
        <v>47</v>
      </c>
      <c r="W34" s="32" t="s">
        <v>48</v>
      </c>
      <c r="X34" s="33"/>
      <c r="Y34" s="34" t="s">
        <v>30</v>
      </c>
      <c r="Z34" s="9"/>
      <c r="AA34" s="548"/>
      <c r="AB34" s="52" t="s">
        <v>39</v>
      </c>
      <c r="AC34" s="470" t="s">
        <v>118</v>
      </c>
      <c r="AD34" s="32" t="s">
        <v>29</v>
      </c>
      <c r="AE34" s="33"/>
      <c r="AF34" s="34" t="s">
        <v>30</v>
      </c>
      <c r="AG34" s="10"/>
      <c r="AH34" s="6">
        <f t="shared" si="0"/>
        <v>0</v>
      </c>
      <c r="AI34" s="6">
        <f>COUNTIF(C34:AG34,#REF!)</f>
        <v>0</v>
      </c>
      <c r="AJ34" s="6">
        <f>COUNTIF(C34:AG34,#REF!)</f>
        <v>0</v>
      </c>
      <c r="AK34" s="6">
        <f>COUNTIF(C34:AG34,#REF!)</f>
        <v>0</v>
      </c>
      <c r="AL34" s="6">
        <f>COUNTIF(C34:AG34,#REF!)</f>
        <v>0</v>
      </c>
      <c r="AM34" s="6">
        <f>COUNTIF(C34:AG34,#REF!)</f>
        <v>0</v>
      </c>
      <c r="AN34" s="6">
        <f>COUNTIF(C34:AG34,#REF!)</f>
        <v>0</v>
      </c>
      <c r="AO34" s="6">
        <f>COUNTIF(C34:AG34,#REF!)</f>
        <v>0</v>
      </c>
      <c r="AP34" s="6">
        <f>COUNTIF(C34:AG34,#REF!)</f>
        <v>0</v>
      </c>
      <c r="AQ34" s="6">
        <f>COUNTIF(C34:AG34,#REF!)</f>
        <v>0</v>
      </c>
      <c r="AR34" s="6">
        <f>COUNTIF(C34:AG34,#REF!)</f>
        <v>0</v>
      </c>
      <c r="AS34" s="6">
        <f>COUNTIF(C34:AG34,#REF!)</f>
        <v>0</v>
      </c>
      <c r="AT34" s="6">
        <f>COUNTIF(C34:AG34,#REF!)</f>
        <v>0</v>
      </c>
      <c r="AU34" s="6">
        <f>COUNTIF(C34:AG34,#REF!)</f>
        <v>0</v>
      </c>
      <c r="AV34" s="6">
        <f>COUNTIF(C34:AG34,#REF!)</f>
        <v>0</v>
      </c>
      <c r="AW34" s="6">
        <f>COUNTIF(C34:AG34,#REF!)</f>
        <v>0</v>
      </c>
      <c r="AX34" s="6">
        <f>COUNTIF(C34:AG34,#REF!)</f>
        <v>0</v>
      </c>
      <c r="AY34" s="6">
        <f>COUNTIF(C34:AG34,#REF!)</f>
        <v>0</v>
      </c>
      <c r="AZ34" s="6">
        <f>COUNTIF(C34:AG34,#REF!)</f>
        <v>0</v>
      </c>
      <c r="BA34" s="6">
        <f>COUNTIF(C34:AG34,#REF!)</f>
        <v>0</v>
      </c>
      <c r="BB34" s="6">
        <f>COUNTIF(C34:AG34,#REF!)</f>
        <v>0</v>
      </c>
      <c r="BC34" s="6">
        <f>COUNTIF(C34:AG34,#REF!)</f>
        <v>0</v>
      </c>
      <c r="BD34" s="6">
        <f>COUNTIF(C34:AG34,#REF!)</f>
        <v>0</v>
      </c>
      <c r="BE34" s="6">
        <f>COUNTIF(C34:AG34,#REF!)</f>
        <v>0</v>
      </c>
      <c r="BF34" s="6">
        <f>COUNTIF(C34:AG34,#REF!)</f>
        <v>0</v>
      </c>
      <c r="BG34" s="6">
        <f>COUNTIF(C34:AG34,#REF!)</f>
        <v>0</v>
      </c>
      <c r="BH34" s="6">
        <f>COUNTIF(C34:AG34,#REF!)</f>
        <v>0</v>
      </c>
      <c r="BI34" s="6">
        <f>COUNTIF(C34:AG34,#REF!)</f>
        <v>0</v>
      </c>
      <c r="BJ34" s="6">
        <f>COUNTIF(C34:AG34,#REF!)</f>
        <v>0</v>
      </c>
      <c r="BK34" s="6">
        <f>COUNTIF(C34:AG34,#REF!)</f>
        <v>0</v>
      </c>
      <c r="BL34" s="6">
        <f>COUNTIF(C34:AG34,#REF!)</f>
        <v>0</v>
      </c>
      <c r="BM34" s="6">
        <f>COUNTIF(C34:AG34,#REF!)</f>
        <v>0</v>
      </c>
      <c r="BN34" s="6">
        <f>COUNTIF(C34:AG34,#REF!)</f>
        <v>0</v>
      </c>
      <c r="BO34" s="6">
        <f>COUNTIF(C34:AG34,#REF!)</f>
        <v>0</v>
      </c>
      <c r="BP34" s="6">
        <f>COUNTIF(C34:AG34,#REF!)</f>
        <v>0</v>
      </c>
      <c r="BQ34" s="6">
        <f>COUNTIF(C34:AG34,#REF!)</f>
        <v>0</v>
      </c>
      <c r="BR34" s="6">
        <f>COUNTIF(C34:AG34,#REF!)</f>
        <v>0</v>
      </c>
      <c r="BS34" s="6">
        <f>COUNTIF(C34:AG34,#REF!)</f>
        <v>0</v>
      </c>
      <c r="BT34" s="6">
        <f>COUNTIF(C34:AG34,#REF!)</f>
        <v>0</v>
      </c>
      <c r="BU34" s="6">
        <f>COUNTIF(C34:AG34,#REF!)</f>
        <v>0</v>
      </c>
      <c r="BV34" s="6">
        <f>COUNTIF(C34:AG34,#REF!)</f>
        <v>0</v>
      </c>
      <c r="BW34" s="6">
        <f>COUNTIF(C34:AG34,#REF!)</f>
        <v>0</v>
      </c>
      <c r="BX34" s="6">
        <f>COUNTIF(C34:AG34,#REF!)</f>
        <v>0</v>
      </c>
      <c r="BY34" s="6">
        <f>COUNTIF(C34:AG34,#REF!)</f>
        <v>0</v>
      </c>
      <c r="BZ34" s="6">
        <f>COUNTIF(C34:AG34,#REF!)</f>
        <v>0</v>
      </c>
      <c r="CA34" s="6">
        <f>COUNTIF(C34:AG34,#REF!)</f>
        <v>0</v>
      </c>
    </row>
    <row r="35" spans="1:79" ht="27" customHeight="1">
      <c r="A35" s="548"/>
      <c r="B35" s="47" t="s">
        <v>44</v>
      </c>
      <c r="C35" s="534" t="s">
        <v>25</v>
      </c>
      <c r="D35" s="331"/>
      <c r="E35" s="325"/>
      <c r="F35" s="338"/>
      <c r="G35" s="501" t="s">
        <v>25</v>
      </c>
      <c r="H35" s="331"/>
      <c r="I35" s="288"/>
      <c r="J35" s="334"/>
      <c r="K35" s="513" t="s">
        <v>157</v>
      </c>
      <c r="L35" s="261"/>
      <c r="M35" s="295"/>
      <c r="N35" s="331"/>
      <c r="O35" s="297"/>
      <c r="P35" s="340"/>
      <c r="Q35" s="341"/>
      <c r="R35" s="337"/>
      <c r="S35" s="15"/>
      <c r="T35" s="548"/>
      <c r="U35" s="456" t="s">
        <v>41</v>
      </c>
      <c r="V35" s="470" t="s">
        <v>47</v>
      </c>
      <c r="W35" s="32" t="s">
        <v>48</v>
      </c>
      <c r="X35" s="33"/>
      <c r="Y35" s="34" t="s">
        <v>30</v>
      </c>
      <c r="Z35" s="9"/>
      <c r="AA35" s="548"/>
      <c r="AB35" s="52" t="s">
        <v>41</v>
      </c>
      <c r="AC35" s="470" t="s">
        <v>118</v>
      </c>
      <c r="AD35" s="32" t="s">
        <v>29</v>
      </c>
      <c r="AE35" s="33"/>
      <c r="AF35" s="34" t="s">
        <v>30</v>
      </c>
      <c r="AG35" s="10"/>
      <c r="AH35" s="6">
        <f t="shared" si="0"/>
        <v>0</v>
      </c>
      <c r="AI35" s="6">
        <f>COUNTIF(C35:AG35,#REF!)</f>
        <v>0</v>
      </c>
      <c r="AJ35" s="6">
        <f>COUNTIF(C35:AG35,#REF!)</f>
        <v>0</v>
      </c>
      <c r="AK35" s="6">
        <f>COUNTIF(C35:AG35,#REF!)</f>
        <v>0</v>
      </c>
      <c r="AL35" s="6">
        <f>COUNTIF(C35:AG35,#REF!)</f>
        <v>0</v>
      </c>
      <c r="AM35" s="6">
        <f>COUNTIF(C35:AG35,#REF!)</f>
        <v>0</v>
      </c>
      <c r="AN35" s="6">
        <f>COUNTIF(C35:AG35,#REF!)</f>
        <v>0</v>
      </c>
      <c r="AO35" s="6">
        <f>COUNTIF(C35:AG35,#REF!)</f>
        <v>0</v>
      </c>
      <c r="AP35" s="6">
        <f>COUNTIF(C35:AG35,#REF!)</f>
        <v>0</v>
      </c>
      <c r="AQ35" s="6">
        <f>COUNTIF(C35:AG35,#REF!)</f>
        <v>0</v>
      </c>
      <c r="AR35" s="6">
        <f>COUNTIF(C35:AG35,#REF!)</f>
        <v>0</v>
      </c>
      <c r="AS35" s="6">
        <f>COUNTIF(C35:AG35,#REF!)</f>
        <v>0</v>
      </c>
      <c r="AT35" s="6">
        <f>COUNTIF(C35:AG35,#REF!)</f>
        <v>0</v>
      </c>
      <c r="AU35" s="6">
        <f>COUNTIF(C35:AG35,#REF!)</f>
        <v>0</v>
      </c>
      <c r="AV35" s="6">
        <f>COUNTIF(C35:AG35,#REF!)</f>
        <v>0</v>
      </c>
      <c r="AW35" s="6">
        <f>COUNTIF(C35:AG35,#REF!)</f>
        <v>0</v>
      </c>
      <c r="AX35" s="6">
        <f>COUNTIF(C35:AG35,#REF!)</f>
        <v>0</v>
      </c>
      <c r="AY35" s="6">
        <f>COUNTIF(C35:AG35,#REF!)</f>
        <v>0</v>
      </c>
      <c r="AZ35" s="6">
        <f>COUNTIF(C35:AG35,#REF!)</f>
        <v>0</v>
      </c>
      <c r="BA35" s="6">
        <f>COUNTIF(C35:AG35,#REF!)</f>
        <v>0</v>
      </c>
      <c r="BB35" s="6">
        <f>COUNTIF(C35:AG35,#REF!)</f>
        <v>0</v>
      </c>
      <c r="BC35" s="6">
        <f>COUNTIF(C35:AG35,#REF!)</f>
        <v>0</v>
      </c>
      <c r="BD35" s="6">
        <f>COUNTIF(C35:AG35,#REF!)</f>
        <v>0</v>
      </c>
      <c r="BE35" s="6">
        <f>COUNTIF(C35:AG35,#REF!)</f>
        <v>0</v>
      </c>
      <c r="BF35" s="6">
        <f>COUNTIF(C35:AG35,#REF!)</f>
        <v>0</v>
      </c>
      <c r="BG35" s="6">
        <f>COUNTIF(C35:AG35,#REF!)</f>
        <v>0</v>
      </c>
      <c r="BH35" s="6">
        <f>COUNTIF(C35:AG35,#REF!)</f>
        <v>0</v>
      </c>
      <c r="BI35" s="6">
        <f>COUNTIF(C35:AG35,#REF!)</f>
        <v>0</v>
      </c>
      <c r="BJ35" s="6">
        <f>COUNTIF(C35:AG35,#REF!)</f>
        <v>0</v>
      </c>
      <c r="BK35" s="6">
        <f>COUNTIF(C35:AG35,#REF!)</f>
        <v>0</v>
      </c>
      <c r="BL35" s="6">
        <f>COUNTIF(C35:AG35,#REF!)</f>
        <v>0</v>
      </c>
      <c r="BM35" s="6">
        <f>COUNTIF(C35:AG35,#REF!)</f>
        <v>0</v>
      </c>
      <c r="BN35" s="6">
        <f>COUNTIF(C35:AG35,#REF!)</f>
        <v>0</v>
      </c>
      <c r="BO35" s="6">
        <f>COUNTIF(C35:AG35,#REF!)</f>
        <v>0</v>
      </c>
      <c r="BP35" s="6">
        <f>COUNTIF(C35:AG35,#REF!)</f>
        <v>0</v>
      </c>
      <c r="BQ35" s="6">
        <f>COUNTIF(C35:AG35,#REF!)</f>
        <v>0</v>
      </c>
      <c r="BR35" s="6">
        <f>COUNTIF(C35:AG35,#REF!)</f>
        <v>0</v>
      </c>
      <c r="BS35" s="6">
        <f>COUNTIF(C35:AG35,#REF!)</f>
        <v>0</v>
      </c>
      <c r="BT35" s="6">
        <f>COUNTIF(C35:AG35,#REF!)</f>
        <v>0</v>
      </c>
      <c r="BU35" s="6">
        <f>COUNTIF(C35:AG35,#REF!)</f>
        <v>0</v>
      </c>
      <c r="BV35" s="6">
        <f>COUNTIF(C35:AG35,#REF!)</f>
        <v>0</v>
      </c>
      <c r="BW35" s="6">
        <f>COUNTIF(C35:AG35,#REF!)</f>
        <v>0</v>
      </c>
      <c r="BX35" s="6">
        <f>COUNTIF(C35:AG35,#REF!)</f>
        <v>0</v>
      </c>
      <c r="BY35" s="6">
        <f>COUNTIF(C35:AG35,#REF!)</f>
        <v>0</v>
      </c>
      <c r="BZ35" s="6">
        <f>COUNTIF(C35:AG35,#REF!)</f>
        <v>0</v>
      </c>
      <c r="CA35" s="6">
        <f>COUNTIF(C35:AG35,#REF!)</f>
        <v>0</v>
      </c>
    </row>
    <row r="36" spans="1:79" ht="18" customHeight="1">
      <c r="A36" s="548"/>
      <c r="B36" s="50" t="s">
        <v>49</v>
      </c>
      <c r="C36" s="343"/>
      <c r="D36" s="327"/>
      <c r="E36" s="328"/>
      <c r="F36" s="329"/>
      <c r="G36" s="344"/>
      <c r="H36" s="327"/>
      <c r="I36" s="345"/>
      <c r="J36" s="327"/>
      <c r="K36" s="289"/>
      <c r="L36" s="331"/>
      <c r="M36" s="295"/>
      <c r="N36" s="334"/>
      <c r="O36" s="346"/>
      <c r="P36" s="336"/>
      <c r="Q36" s="335"/>
      <c r="R36" s="347"/>
      <c r="S36" s="39"/>
      <c r="T36" s="548"/>
      <c r="U36" s="456" t="s">
        <v>44</v>
      </c>
      <c r="V36" s="470" t="s">
        <v>47</v>
      </c>
      <c r="W36" s="32" t="s">
        <v>48</v>
      </c>
      <c r="X36" s="33"/>
      <c r="Y36" s="34" t="s">
        <v>30</v>
      </c>
      <c r="Z36" s="40"/>
      <c r="AA36" s="548"/>
      <c r="AB36" s="52" t="s">
        <v>44</v>
      </c>
      <c r="AC36" s="470" t="s">
        <v>118</v>
      </c>
      <c r="AD36" s="32" t="s">
        <v>29</v>
      </c>
      <c r="AE36" s="33"/>
      <c r="AF36" s="34" t="s">
        <v>30</v>
      </c>
      <c r="AG36" s="41"/>
      <c r="AH36" s="6">
        <f t="shared" si="0"/>
        <v>0</v>
      </c>
      <c r="AI36" s="42">
        <f>COUNTIF(C36:AG36,#REF!)</f>
        <v>0</v>
      </c>
      <c r="AJ36" s="42">
        <f>COUNTIF(C36:AG36,#REF!)</f>
        <v>0</v>
      </c>
      <c r="AK36" s="42">
        <f>COUNTIF(C36:AG36,#REF!)</f>
        <v>0</v>
      </c>
      <c r="AL36" s="42">
        <f>COUNTIF(C36:AG36,#REF!)</f>
        <v>0</v>
      </c>
      <c r="AM36" s="42">
        <f>COUNTIF(C36:AG36,#REF!)</f>
        <v>0</v>
      </c>
      <c r="AN36" s="42">
        <f>COUNTIF(C36:AG36,#REF!)</f>
        <v>0</v>
      </c>
      <c r="AO36" s="42">
        <f>COUNTIF(C36:AG36,#REF!)</f>
        <v>0</v>
      </c>
      <c r="AP36" s="42">
        <f>COUNTIF(C36:AG36,#REF!)</f>
        <v>0</v>
      </c>
      <c r="AQ36" s="42">
        <f>COUNTIF(C36:AG36,#REF!)</f>
        <v>0</v>
      </c>
      <c r="AR36" s="42">
        <f>COUNTIF(C36:AG36,#REF!)</f>
        <v>0</v>
      </c>
      <c r="AS36" s="42">
        <f>COUNTIF(C36:AG36,#REF!)</f>
        <v>0</v>
      </c>
      <c r="AT36" s="42">
        <f>COUNTIF(C36:AG36,#REF!)</f>
        <v>0</v>
      </c>
      <c r="AU36" s="42">
        <f>COUNTIF(C36:AG36,#REF!)</f>
        <v>0</v>
      </c>
      <c r="AV36" s="42">
        <f>COUNTIF(C36:AG36,#REF!)</f>
        <v>0</v>
      </c>
      <c r="AW36" s="42">
        <f>COUNTIF(C36:AG36,#REF!)</f>
        <v>0</v>
      </c>
      <c r="AX36" s="42">
        <f>COUNTIF(C36:AG36,#REF!)</f>
        <v>0</v>
      </c>
      <c r="AY36" s="42">
        <f>COUNTIF(C36:AG36,#REF!)</f>
        <v>0</v>
      </c>
      <c r="AZ36" s="42">
        <f>COUNTIF(C36:AG36,#REF!)</f>
        <v>0</v>
      </c>
      <c r="BA36" s="42">
        <f>COUNTIF(C36:AG36,#REF!)</f>
        <v>0</v>
      </c>
      <c r="BB36" s="42">
        <f>COUNTIF(C36:AG36,#REF!)</f>
        <v>0</v>
      </c>
      <c r="BC36" s="42">
        <f>COUNTIF(C36:AG36,#REF!)</f>
        <v>0</v>
      </c>
      <c r="BD36" s="42">
        <f>COUNTIF(C36:AG36,#REF!)</f>
        <v>0</v>
      </c>
      <c r="BE36" s="42">
        <f>COUNTIF(C36:AG36,#REF!)</f>
        <v>0</v>
      </c>
      <c r="BF36" s="42">
        <f>COUNTIF(C36:AG36,#REF!)</f>
        <v>0</v>
      </c>
      <c r="BG36" s="42">
        <f>COUNTIF(C36:AG36,#REF!)</f>
        <v>0</v>
      </c>
      <c r="BH36" s="42">
        <f>COUNTIF(C36:AG36,#REF!)</f>
        <v>0</v>
      </c>
      <c r="BI36" s="42">
        <f>COUNTIF(C36:AG36,#REF!)</f>
        <v>0</v>
      </c>
      <c r="BJ36" s="42">
        <f>COUNTIF(C36:AG36,#REF!)</f>
        <v>0</v>
      </c>
      <c r="BK36" s="42">
        <f>COUNTIF(C36:AG36,#REF!)</f>
        <v>0</v>
      </c>
      <c r="BL36" s="42">
        <f>COUNTIF(C36:AG36,#REF!)</f>
        <v>0</v>
      </c>
      <c r="BM36" s="42">
        <f>COUNTIF(C36:AG36,#REF!)</f>
        <v>0</v>
      </c>
      <c r="BN36" s="42">
        <f>COUNTIF(C36:AG36,#REF!)</f>
        <v>0</v>
      </c>
      <c r="BO36" s="42">
        <f>COUNTIF(C36:AG36,#REF!)</f>
        <v>0</v>
      </c>
      <c r="BP36" s="42">
        <f>COUNTIF(C36:AG36,#REF!)</f>
        <v>0</v>
      </c>
      <c r="BQ36" s="42">
        <f>COUNTIF(C36:AG36,#REF!)</f>
        <v>0</v>
      </c>
      <c r="BR36" s="42">
        <f>COUNTIF(C36:AG36,#REF!)</f>
        <v>0</v>
      </c>
      <c r="BS36" s="42">
        <f>COUNTIF(C36:AG36,#REF!)</f>
        <v>0</v>
      </c>
      <c r="BT36" s="42">
        <f>COUNTIF(C36:AG36,#REF!)</f>
        <v>0</v>
      </c>
      <c r="BU36" s="42">
        <f>COUNTIF(C36:AG36,#REF!)</f>
        <v>0</v>
      </c>
      <c r="BV36" s="42">
        <f>COUNTIF(C36:AG36,#REF!)</f>
        <v>0</v>
      </c>
      <c r="BW36" s="42">
        <f>COUNTIF(C36:AG36,#REF!)</f>
        <v>0</v>
      </c>
      <c r="BX36" s="42">
        <f>COUNTIF(C36:AG36,#REF!)</f>
        <v>0</v>
      </c>
      <c r="BY36" s="42">
        <f>COUNTIF(C36:AG36,#REF!)</f>
        <v>0</v>
      </c>
      <c r="BZ36" s="42">
        <f>COUNTIF(C36:AG36,#REF!)</f>
        <v>0</v>
      </c>
      <c r="CA36" s="6">
        <f>COUNTIF(C36:AG36,#REF!)</f>
        <v>0</v>
      </c>
    </row>
    <row r="37" spans="1:79" ht="18" customHeight="1">
      <c r="A37" s="551"/>
      <c r="B37" s="43">
        <v>0.75</v>
      </c>
      <c r="C37" s="348"/>
      <c r="D37" s="349"/>
      <c r="E37" s="350"/>
      <c r="F37" s="351"/>
      <c r="G37" s="352"/>
      <c r="H37" s="353"/>
      <c r="I37" s="354"/>
      <c r="J37" s="349"/>
      <c r="K37" s="305"/>
      <c r="L37" s="349"/>
      <c r="M37" s="355"/>
      <c r="N37" s="349"/>
      <c r="O37" s="356"/>
      <c r="P37" s="357"/>
      <c r="Q37" s="358"/>
      <c r="R37" s="359"/>
      <c r="S37" s="39"/>
      <c r="T37" s="551"/>
      <c r="U37" s="458">
        <v>0.70833333333333337</v>
      </c>
      <c r="V37" s="459"/>
      <c r="W37" s="44"/>
      <c r="X37" s="45"/>
      <c r="Y37" s="46"/>
      <c r="Z37" s="40"/>
      <c r="AA37" s="551"/>
      <c r="AB37" s="51">
        <v>0.70833333333333337</v>
      </c>
      <c r="AC37" s="459"/>
      <c r="AD37" s="44"/>
      <c r="AE37" s="45"/>
      <c r="AF37" s="46"/>
      <c r="AG37" s="41"/>
      <c r="AH37" s="6">
        <f t="shared" si="0"/>
        <v>0</v>
      </c>
      <c r="AI37" s="42">
        <f>COUNTIF(C37:AG37,#REF!)</f>
        <v>0</v>
      </c>
      <c r="AJ37" s="42">
        <f>COUNTIF(C37:AG37,#REF!)</f>
        <v>0</v>
      </c>
      <c r="AK37" s="42">
        <f>COUNTIF(C37:AG37,#REF!)</f>
        <v>0</v>
      </c>
      <c r="AL37" s="42">
        <f>COUNTIF(C37:AG37,#REF!)</f>
        <v>0</v>
      </c>
      <c r="AM37" s="42">
        <f>COUNTIF(C37:AG37,#REF!)</f>
        <v>0</v>
      </c>
      <c r="AN37" s="42">
        <f>COUNTIF(C37:AG37,#REF!)</f>
        <v>0</v>
      </c>
      <c r="AO37" s="42">
        <f>COUNTIF(C37:AG37,#REF!)</f>
        <v>0</v>
      </c>
      <c r="AP37" s="42">
        <f>COUNTIF(C37:AG37,#REF!)</f>
        <v>0</v>
      </c>
      <c r="AQ37" s="42">
        <f>COUNTIF(C37:AG37,#REF!)</f>
        <v>0</v>
      </c>
      <c r="AR37" s="42">
        <f>COUNTIF(C37:AG37,#REF!)</f>
        <v>0</v>
      </c>
      <c r="AS37" s="42">
        <f>COUNTIF(C37:AG37,#REF!)</f>
        <v>0</v>
      </c>
      <c r="AT37" s="42">
        <f>COUNTIF(C37:AG37,#REF!)</f>
        <v>0</v>
      </c>
      <c r="AU37" s="42">
        <f>COUNTIF(C37:AG37,#REF!)</f>
        <v>0</v>
      </c>
      <c r="AV37" s="42">
        <f>COUNTIF(C37:AG37,#REF!)</f>
        <v>0</v>
      </c>
      <c r="AW37" s="42">
        <f>COUNTIF(C37:AG37,#REF!)</f>
        <v>0</v>
      </c>
      <c r="AX37" s="42">
        <f>COUNTIF(C37:AG37,#REF!)</f>
        <v>0</v>
      </c>
      <c r="AY37" s="42">
        <f>COUNTIF(C37:AG37,#REF!)</f>
        <v>0</v>
      </c>
      <c r="AZ37" s="42">
        <f>COUNTIF(C37:AG37,#REF!)</f>
        <v>0</v>
      </c>
      <c r="BA37" s="42">
        <f>COUNTIF(C37:AG37,#REF!)</f>
        <v>0</v>
      </c>
      <c r="BB37" s="42">
        <f>COUNTIF(C37:AG37,#REF!)</f>
        <v>0</v>
      </c>
      <c r="BC37" s="42">
        <f>COUNTIF(C37:AG37,#REF!)</f>
        <v>0</v>
      </c>
      <c r="BD37" s="42">
        <f>COUNTIF(C37:AG37,#REF!)</f>
        <v>0</v>
      </c>
      <c r="BE37" s="42">
        <f>COUNTIF(C37:AG37,#REF!)</f>
        <v>0</v>
      </c>
      <c r="BF37" s="42">
        <f>COUNTIF(C37:AG37,#REF!)</f>
        <v>0</v>
      </c>
      <c r="BG37" s="42">
        <f>COUNTIF(C37:AG37,#REF!)</f>
        <v>0</v>
      </c>
      <c r="BH37" s="42">
        <f>COUNTIF(C37:AG37,#REF!)</f>
        <v>0</v>
      </c>
      <c r="BI37" s="42">
        <f>COUNTIF(C37:AG37,#REF!)</f>
        <v>0</v>
      </c>
      <c r="BJ37" s="42">
        <f>COUNTIF(C37:AG37,#REF!)</f>
        <v>0</v>
      </c>
      <c r="BK37" s="42">
        <f>COUNTIF(C37:AG37,#REF!)</f>
        <v>0</v>
      </c>
      <c r="BL37" s="42">
        <f>COUNTIF(C37:AG37,#REF!)</f>
        <v>0</v>
      </c>
      <c r="BM37" s="42">
        <f>COUNTIF(C37:AG37,#REF!)</f>
        <v>0</v>
      </c>
      <c r="BN37" s="42">
        <f>COUNTIF(C37:AG37,#REF!)</f>
        <v>0</v>
      </c>
      <c r="BO37" s="42">
        <f>COUNTIF(C37:AG37,#REF!)</f>
        <v>0</v>
      </c>
      <c r="BP37" s="42">
        <f>COUNTIF(C37:AG37,#REF!)</f>
        <v>0</v>
      </c>
      <c r="BQ37" s="42">
        <f>COUNTIF(C37:AG37,#REF!)</f>
        <v>0</v>
      </c>
      <c r="BR37" s="42">
        <f>COUNTIF(C37:AG37,#REF!)</f>
        <v>0</v>
      </c>
      <c r="BS37" s="42">
        <f>COUNTIF(C37:AG37,#REF!)</f>
        <v>0</v>
      </c>
      <c r="BT37" s="42">
        <f>COUNTIF(C37:AG37,#REF!)</f>
        <v>0</v>
      </c>
      <c r="BU37" s="42">
        <f>COUNTIF(C37:AG37,#REF!)</f>
        <v>0</v>
      </c>
      <c r="BV37" s="42">
        <f>COUNTIF(C37:AG37,#REF!)</f>
        <v>0</v>
      </c>
      <c r="BW37" s="42">
        <f>COUNTIF(C37:AG37,#REF!)</f>
        <v>0</v>
      </c>
      <c r="BX37" s="42">
        <f>COUNTIF(C37:AG37,#REF!)</f>
        <v>0</v>
      </c>
      <c r="BY37" s="42">
        <f>COUNTIF(C37:AG37,#REF!)</f>
        <v>0</v>
      </c>
      <c r="BZ37" s="42">
        <f>COUNTIF(C37:AG37,#REF!)</f>
        <v>0</v>
      </c>
      <c r="CA37" s="6">
        <f>COUNTIF(C37:AG37,#REF!)</f>
        <v>0</v>
      </c>
    </row>
    <row r="38" spans="1:79" ht="18" customHeight="1">
      <c r="A38" s="550" t="s">
        <v>74</v>
      </c>
      <c r="B38" s="47" t="s">
        <v>75</v>
      </c>
      <c r="C38" s="272"/>
      <c r="D38" s="273"/>
      <c r="E38" s="325"/>
      <c r="F38" s="274"/>
      <c r="G38" s="342"/>
      <c r="H38" s="261"/>
      <c r="I38" s="288"/>
      <c r="J38" s="273"/>
      <c r="K38" s="289"/>
      <c r="L38" s="273"/>
      <c r="M38" s="295"/>
      <c r="N38" s="273"/>
      <c r="O38" s="297"/>
      <c r="P38" s="281"/>
      <c r="Q38" s="335"/>
      <c r="R38" s="271"/>
      <c r="S38" s="15"/>
      <c r="T38" s="577">
        <f>SUM(T28+1)</f>
        <v>44210</v>
      </c>
      <c r="U38" s="454">
        <v>0.33333333333333331</v>
      </c>
      <c r="V38" s="453"/>
      <c r="W38" s="25"/>
      <c r="X38" s="26"/>
      <c r="Y38" s="27"/>
      <c r="Z38" s="9"/>
      <c r="AA38" s="577">
        <f>SUM(AA28+1)</f>
        <v>44217</v>
      </c>
      <c r="AB38" s="48">
        <v>0.33333333333333331</v>
      </c>
      <c r="AC38" s="453"/>
      <c r="AD38" s="25"/>
      <c r="AE38" s="26"/>
      <c r="AF38" s="27"/>
      <c r="AG38" s="10"/>
      <c r="AH38" s="6">
        <f t="shared" si="0"/>
        <v>0</v>
      </c>
      <c r="AI38" s="6">
        <f>COUNTIF(C38:AG38,#REF!)</f>
        <v>0</v>
      </c>
      <c r="AJ38" s="6">
        <f>COUNTIF(C38:AG38,#REF!)</f>
        <v>0</v>
      </c>
      <c r="AK38" s="6">
        <f>COUNTIF(C38:AG38,#REF!)</f>
        <v>0</v>
      </c>
      <c r="AL38" s="6">
        <f>COUNTIF(C38:AG38,#REF!)</f>
        <v>0</v>
      </c>
      <c r="AM38" s="6">
        <f>COUNTIF(C38:AG38,#REF!)</f>
        <v>0</v>
      </c>
      <c r="AN38" s="6">
        <f>COUNTIF(C38:AG38,#REF!)</f>
        <v>0</v>
      </c>
      <c r="AO38" s="6">
        <f>COUNTIF(C38:AG38,#REF!)</f>
        <v>0</v>
      </c>
      <c r="AP38" s="6">
        <f>COUNTIF(C38:AG38,#REF!)</f>
        <v>0</v>
      </c>
      <c r="AQ38" s="6">
        <f>COUNTIF(C38:AG38,#REF!)</f>
        <v>0</v>
      </c>
      <c r="AR38" s="6">
        <f>COUNTIF(C38:AG38,#REF!)</f>
        <v>0</v>
      </c>
      <c r="AS38" s="6">
        <f>COUNTIF(C38:AG38,#REF!)</f>
        <v>0</v>
      </c>
      <c r="AT38" s="6">
        <f>COUNTIF(C38:AG38,#REF!)</f>
        <v>0</v>
      </c>
      <c r="AU38" s="6">
        <f>COUNTIF(C38:AG38,#REF!)</f>
        <v>0</v>
      </c>
      <c r="AV38" s="6">
        <f>COUNTIF(C38:AG38,#REF!)</f>
        <v>0</v>
      </c>
      <c r="AW38" s="6">
        <f>COUNTIF(C38:AG38,#REF!)</f>
        <v>0</v>
      </c>
      <c r="AX38" s="6">
        <f>COUNTIF(C38:AG38,#REF!)</f>
        <v>0</v>
      </c>
      <c r="AY38" s="6">
        <f>COUNTIF(C38:AG38,#REF!)</f>
        <v>0</v>
      </c>
      <c r="AZ38" s="6">
        <f>COUNTIF(C38:AG38,#REF!)</f>
        <v>0</v>
      </c>
      <c r="BA38" s="6">
        <f>COUNTIF(C38:AG38,#REF!)</f>
        <v>0</v>
      </c>
      <c r="BB38" s="6">
        <f>COUNTIF(C38:AG38,#REF!)</f>
        <v>0</v>
      </c>
      <c r="BC38" s="6">
        <f>COUNTIF(C38:AG38,#REF!)</f>
        <v>0</v>
      </c>
      <c r="BD38" s="6">
        <f>COUNTIF(C38:AG38,#REF!)</f>
        <v>0</v>
      </c>
      <c r="BE38" s="6">
        <f>COUNTIF(C38:AG38,#REF!)</f>
        <v>0</v>
      </c>
      <c r="BF38" s="6">
        <f>COUNTIF(C38:AG38,#REF!)</f>
        <v>0</v>
      </c>
      <c r="BG38" s="6">
        <f>COUNTIF(C38:AG38,#REF!)</f>
        <v>0</v>
      </c>
      <c r="BH38" s="6">
        <f>COUNTIF(C38:AG38,#REF!)</f>
        <v>0</v>
      </c>
      <c r="BI38" s="6">
        <f>COUNTIF(C38:AG38,#REF!)</f>
        <v>0</v>
      </c>
      <c r="BJ38" s="6">
        <f>COUNTIF(C38:AG38,#REF!)</f>
        <v>0</v>
      </c>
      <c r="BK38" s="6">
        <f>COUNTIF(C38:AG38,#REF!)</f>
        <v>0</v>
      </c>
      <c r="BL38" s="6">
        <f>COUNTIF(C38:AG38,#REF!)</f>
        <v>0</v>
      </c>
      <c r="BM38" s="6">
        <f>COUNTIF(C38:AG38,#REF!)</f>
        <v>0</v>
      </c>
      <c r="BN38" s="6">
        <f>COUNTIF(C38:AG38,#REF!)</f>
        <v>0</v>
      </c>
      <c r="BO38" s="6">
        <f>COUNTIF(C38:AG38,#REF!)</f>
        <v>0</v>
      </c>
      <c r="BP38" s="6">
        <f>COUNTIF(C38:AG38,#REF!)</f>
        <v>0</v>
      </c>
      <c r="BQ38" s="6">
        <f>COUNTIF(C38:AG38,#REF!)</f>
        <v>0</v>
      </c>
      <c r="BR38" s="6">
        <f>COUNTIF(C38:AG38,#REF!)</f>
        <v>0</v>
      </c>
      <c r="BS38" s="6">
        <f>COUNTIF(C38:AG38,#REF!)</f>
        <v>0</v>
      </c>
      <c r="BT38" s="6">
        <f>COUNTIF(C38:AG38,#REF!)</f>
        <v>0</v>
      </c>
      <c r="BU38" s="6">
        <f>COUNTIF(C38:AG38,#REF!)</f>
        <v>0</v>
      </c>
      <c r="BV38" s="6">
        <f>COUNTIF(C38:AG38,#REF!)</f>
        <v>0</v>
      </c>
      <c r="BW38" s="6">
        <f>COUNTIF(C38:AG38,#REF!)</f>
        <v>0</v>
      </c>
      <c r="BX38" s="6">
        <f>COUNTIF(C38:AG38,#REF!)</f>
        <v>0</v>
      </c>
      <c r="BY38" s="6">
        <f>COUNTIF(C38:AG38,#REF!)</f>
        <v>0</v>
      </c>
      <c r="BZ38" s="6">
        <f>COUNTIF(C38:AG38,#REF!)</f>
        <v>0</v>
      </c>
      <c r="CA38" s="6">
        <f>COUNTIF(C38:AG38,#REF!)</f>
        <v>0</v>
      </c>
    </row>
    <row r="39" spans="1:79" ht="18" customHeight="1">
      <c r="A39" s="548"/>
      <c r="B39" s="47" t="s">
        <v>19</v>
      </c>
      <c r="C39" s="283"/>
      <c r="D39" s="273"/>
      <c r="E39" s="325"/>
      <c r="F39" s="274"/>
      <c r="G39" s="275"/>
      <c r="H39" s="261"/>
      <c r="I39" s="288"/>
      <c r="J39" s="273"/>
      <c r="K39" s="277"/>
      <c r="L39" s="279"/>
      <c r="M39" s="295"/>
      <c r="N39" s="273"/>
      <c r="O39" s="293"/>
      <c r="P39" s="281"/>
      <c r="Q39" s="317"/>
      <c r="R39" s="271"/>
      <c r="S39" s="15"/>
      <c r="T39" s="548"/>
      <c r="U39" s="454">
        <v>0.375</v>
      </c>
      <c r="V39" s="448"/>
      <c r="W39" s="32"/>
      <c r="X39" s="33"/>
      <c r="Y39" s="34"/>
      <c r="Z39" s="9"/>
      <c r="AA39" s="548"/>
      <c r="AB39" s="48">
        <v>0.375</v>
      </c>
      <c r="AC39" s="448"/>
      <c r="AD39" s="32"/>
      <c r="AE39" s="33"/>
      <c r="AF39" s="34"/>
      <c r="AG39" s="10"/>
      <c r="AH39" s="6">
        <f t="shared" si="0"/>
        <v>0</v>
      </c>
      <c r="AI39" s="6">
        <f>COUNTIF(C39:AG39,#REF!)</f>
        <v>0</v>
      </c>
      <c r="AJ39" s="6">
        <f>COUNTIF(C39:AG39,#REF!)</f>
        <v>0</v>
      </c>
      <c r="AK39" s="6">
        <f>COUNTIF(C39:AG39,#REF!)</f>
        <v>0</v>
      </c>
      <c r="AL39" s="6">
        <f>COUNTIF(C39:AG39,#REF!)</f>
        <v>0</v>
      </c>
      <c r="AM39" s="6">
        <f>COUNTIF(C39:AG39,#REF!)</f>
        <v>0</v>
      </c>
      <c r="AN39" s="6">
        <f>COUNTIF(C39:AG39,#REF!)</f>
        <v>0</v>
      </c>
      <c r="AO39" s="6">
        <f>COUNTIF(C39:AG39,#REF!)</f>
        <v>0</v>
      </c>
      <c r="AP39" s="6">
        <f>COUNTIF(C39:AG39,#REF!)</f>
        <v>0</v>
      </c>
      <c r="AQ39" s="6">
        <f>COUNTIF(C39:AG39,#REF!)</f>
        <v>0</v>
      </c>
      <c r="AR39" s="6">
        <f>COUNTIF(C39:AG39,#REF!)</f>
        <v>0</v>
      </c>
      <c r="AS39" s="6">
        <f>COUNTIF(C39:AG39,#REF!)</f>
        <v>0</v>
      </c>
      <c r="AT39" s="6">
        <f>COUNTIF(C39:AG39,#REF!)</f>
        <v>0</v>
      </c>
      <c r="AU39" s="6">
        <f>COUNTIF(C39:AG39,#REF!)</f>
        <v>0</v>
      </c>
      <c r="AV39" s="6">
        <f>COUNTIF(C39:AG39,#REF!)</f>
        <v>0</v>
      </c>
      <c r="AW39" s="6">
        <f>COUNTIF(C39:AG39,#REF!)</f>
        <v>0</v>
      </c>
      <c r="AX39" s="6">
        <f>COUNTIF(C39:AG39,#REF!)</f>
        <v>0</v>
      </c>
      <c r="AY39" s="6">
        <f>COUNTIF(C39:AG39,#REF!)</f>
        <v>0</v>
      </c>
      <c r="AZ39" s="6">
        <f>COUNTIF(C39:AG39,#REF!)</f>
        <v>0</v>
      </c>
      <c r="BA39" s="6">
        <f>COUNTIF(C39:AG39,#REF!)</f>
        <v>0</v>
      </c>
      <c r="BB39" s="6">
        <f>COUNTIF(C39:AG39,#REF!)</f>
        <v>0</v>
      </c>
      <c r="BC39" s="6">
        <f>COUNTIF(C39:AG39,#REF!)</f>
        <v>0</v>
      </c>
      <c r="BD39" s="6">
        <f>COUNTIF(C39:AG39,#REF!)</f>
        <v>0</v>
      </c>
      <c r="BE39" s="6">
        <f>COUNTIF(C39:AG39,#REF!)</f>
        <v>0</v>
      </c>
      <c r="BF39" s="6">
        <f>COUNTIF(C39:AG39,#REF!)</f>
        <v>0</v>
      </c>
      <c r="BG39" s="6">
        <f>COUNTIF(C39:AG39,#REF!)</f>
        <v>0</v>
      </c>
      <c r="BH39" s="6">
        <f>COUNTIF(C39:AG39,#REF!)</f>
        <v>0</v>
      </c>
      <c r="BI39" s="6">
        <f>COUNTIF(C39:AG39,#REF!)</f>
        <v>0</v>
      </c>
      <c r="BJ39" s="6">
        <f>COUNTIF(C39:AG39,#REF!)</f>
        <v>0</v>
      </c>
      <c r="BK39" s="6">
        <f>COUNTIF(C39:AG39,#REF!)</f>
        <v>0</v>
      </c>
      <c r="BL39" s="6">
        <f>COUNTIF(C39:AG39,#REF!)</f>
        <v>0</v>
      </c>
      <c r="BM39" s="6">
        <f>COUNTIF(C39:AG39,#REF!)</f>
        <v>0</v>
      </c>
      <c r="BN39" s="6">
        <f>COUNTIF(C39:AG39,#REF!)</f>
        <v>0</v>
      </c>
      <c r="BO39" s="6">
        <f>COUNTIF(C39:AG39,#REF!)</f>
        <v>0</v>
      </c>
      <c r="BP39" s="6">
        <f>COUNTIF(C39:AG39,#REF!)</f>
        <v>0</v>
      </c>
      <c r="BQ39" s="6">
        <f>COUNTIF(C39:AG39,#REF!)</f>
        <v>0</v>
      </c>
      <c r="BR39" s="6">
        <f>COUNTIF(C39:AG39,#REF!)</f>
        <v>0</v>
      </c>
      <c r="BS39" s="6">
        <f>COUNTIF(C39:AG39,#REF!)</f>
        <v>0</v>
      </c>
      <c r="BT39" s="6">
        <f>COUNTIF(C39:AG39,#REF!)</f>
        <v>0</v>
      </c>
      <c r="BU39" s="6">
        <f>COUNTIF(C39:AG39,#REF!)</f>
        <v>0</v>
      </c>
      <c r="BV39" s="6">
        <f>COUNTIF(C39:AG39,#REF!)</f>
        <v>0</v>
      </c>
      <c r="BW39" s="6">
        <f>COUNTIF(C39:AG39,#REF!)</f>
        <v>0</v>
      </c>
      <c r="BX39" s="6">
        <f>COUNTIF(C39:AG39,#REF!)</f>
        <v>0</v>
      </c>
      <c r="BY39" s="6">
        <f>COUNTIF(C39:AG39,#REF!)</f>
        <v>0</v>
      </c>
      <c r="BZ39" s="6">
        <f>COUNTIF(C39:AG39,#REF!)</f>
        <v>0</v>
      </c>
      <c r="CA39" s="6">
        <f>COUNTIF(C39:AG39,#REF!)</f>
        <v>0</v>
      </c>
    </row>
    <row r="40" spans="1:79" ht="18" customHeight="1">
      <c r="A40" s="548"/>
      <c r="B40" s="49" t="s">
        <v>22</v>
      </c>
      <c r="C40" s="272"/>
      <c r="D40" s="261"/>
      <c r="E40" s="325"/>
      <c r="F40" s="274"/>
      <c r="G40" s="275"/>
      <c r="H40" s="273"/>
      <c r="I40" s="508" t="s">
        <v>135</v>
      </c>
      <c r="J40" s="279"/>
      <c r="K40" s="514" t="s">
        <v>68</v>
      </c>
      <c r="L40" s="279"/>
      <c r="M40" s="295"/>
      <c r="N40" s="273"/>
      <c r="O40" s="522" t="s">
        <v>165</v>
      </c>
      <c r="P40" s="269"/>
      <c r="Q40" s="317"/>
      <c r="R40" s="282"/>
      <c r="S40" s="15"/>
      <c r="T40" s="548"/>
      <c r="U40" s="454">
        <v>0.41666666666666669</v>
      </c>
      <c r="V40" s="448"/>
      <c r="W40" s="538"/>
      <c r="X40" s="539"/>
      <c r="Y40" s="540"/>
      <c r="Z40" s="9"/>
      <c r="AA40" s="548"/>
      <c r="AB40" s="48">
        <v>0.41666666666666669</v>
      </c>
      <c r="AC40" s="448"/>
      <c r="AD40" s="32"/>
      <c r="AE40" s="33"/>
      <c r="AF40" s="34"/>
      <c r="AG40" s="10"/>
      <c r="AH40" s="6">
        <f t="shared" si="0"/>
        <v>0</v>
      </c>
      <c r="AI40" s="6">
        <f>COUNTIF(C40:AG40,#REF!)</f>
        <v>0</v>
      </c>
      <c r="AJ40" s="6">
        <f>COUNTIF(C40:AG40,#REF!)</f>
        <v>0</v>
      </c>
      <c r="AK40" s="6">
        <f>COUNTIF(C40:AG40,#REF!)</f>
        <v>0</v>
      </c>
      <c r="AL40" s="6">
        <f>COUNTIF(C40:AG40,#REF!)</f>
        <v>0</v>
      </c>
      <c r="AM40" s="6">
        <f>COUNTIF(C40:AG40,#REF!)</f>
        <v>0</v>
      </c>
      <c r="AN40" s="6">
        <f>COUNTIF(C40:AG40,#REF!)</f>
        <v>0</v>
      </c>
      <c r="AO40" s="6">
        <f>COUNTIF(C40:AG40,#REF!)</f>
        <v>0</v>
      </c>
      <c r="AP40" s="6">
        <f>COUNTIF(C40:AG40,#REF!)</f>
        <v>0</v>
      </c>
      <c r="AQ40" s="6">
        <f>COUNTIF(C40:AG40,#REF!)</f>
        <v>0</v>
      </c>
      <c r="AR40" s="6">
        <f>COUNTIF(C40:AG40,#REF!)</f>
        <v>0</v>
      </c>
      <c r="AS40" s="6">
        <f>COUNTIF(C40:AG40,#REF!)</f>
        <v>0</v>
      </c>
      <c r="AT40" s="6">
        <f>COUNTIF(C40:AG40,#REF!)</f>
        <v>0</v>
      </c>
      <c r="AU40" s="6">
        <f>COUNTIF(C40:AG40,#REF!)</f>
        <v>0</v>
      </c>
      <c r="AV40" s="6">
        <f>COUNTIF(C40:AG40,#REF!)</f>
        <v>0</v>
      </c>
      <c r="AW40" s="6">
        <f>COUNTIF(C40:AG40,#REF!)</f>
        <v>0</v>
      </c>
      <c r="AX40" s="6">
        <f>COUNTIF(C40:AG40,#REF!)</f>
        <v>0</v>
      </c>
      <c r="AY40" s="6">
        <f>COUNTIF(C40:AG40,#REF!)</f>
        <v>0</v>
      </c>
      <c r="AZ40" s="6">
        <f>COUNTIF(C40:AG40,#REF!)</f>
        <v>0</v>
      </c>
      <c r="BA40" s="6">
        <f>COUNTIF(C40:AG40,#REF!)</f>
        <v>0</v>
      </c>
      <c r="BB40" s="6">
        <f>COUNTIF(C40:AG40,#REF!)</f>
        <v>0</v>
      </c>
      <c r="BC40" s="6">
        <f>COUNTIF(C40:AG40,#REF!)</f>
        <v>0</v>
      </c>
      <c r="BD40" s="6">
        <f>COUNTIF(C40:AG40,#REF!)</f>
        <v>0</v>
      </c>
      <c r="BE40" s="6">
        <f>COUNTIF(C40:AG40,#REF!)</f>
        <v>0</v>
      </c>
      <c r="BF40" s="6">
        <f>COUNTIF(C40:AG40,#REF!)</f>
        <v>0</v>
      </c>
      <c r="BG40" s="6">
        <f>COUNTIF(C40:AG40,#REF!)</f>
        <v>0</v>
      </c>
      <c r="BH40" s="6">
        <f>COUNTIF(C40:AG40,#REF!)</f>
        <v>0</v>
      </c>
      <c r="BI40" s="6">
        <f>COUNTIF(C40:AG40,#REF!)</f>
        <v>0</v>
      </c>
      <c r="BJ40" s="6">
        <f>COUNTIF(C40:AG40,#REF!)</f>
        <v>0</v>
      </c>
      <c r="BK40" s="6">
        <f>COUNTIF(C40:AG40,#REF!)</f>
        <v>0</v>
      </c>
      <c r="BL40" s="6">
        <f>COUNTIF(C40:AG40,#REF!)</f>
        <v>0</v>
      </c>
      <c r="BM40" s="6">
        <f>COUNTIF(C40:AG40,#REF!)</f>
        <v>0</v>
      </c>
      <c r="BN40" s="6">
        <f>COUNTIF(C40:AG40,#REF!)</f>
        <v>0</v>
      </c>
      <c r="BO40" s="6">
        <f>COUNTIF(C40:AG40,#REF!)</f>
        <v>0</v>
      </c>
      <c r="BP40" s="6">
        <f>COUNTIF(C40:AG40,#REF!)</f>
        <v>0</v>
      </c>
      <c r="BQ40" s="6">
        <f>COUNTIF(C40:AG40,#REF!)</f>
        <v>0</v>
      </c>
      <c r="BR40" s="6">
        <f>COUNTIF(C40:AG40,#REF!)</f>
        <v>0</v>
      </c>
      <c r="BS40" s="6">
        <f>COUNTIF(C40:AG40,#REF!)</f>
        <v>0</v>
      </c>
      <c r="BT40" s="6">
        <f>COUNTIF(C40:AG40,#REF!)</f>
        <v>0</v>
      </c>
      <c r="BU40" s="6">
        <f>COUNTIF(C40:AG40,#REF!)</f>
        <v>0</v>
      </c>
      <c r="BV40" s="6">
        <f>COUNTIF(C40:AG40,#REF!)</f>
        <v>0</v>
      </c>
      <c r="BW40" s="6">
        <f>COUNTIF(C40:AG40,#REF!)</f>
        <v>0</v>
      </c>
      <c r="BX40" s="6">
        <f>COUNTIF(C40:AG40,#REF!)</f>
        <v>0</v>
      </c>
      <c r="BY40" s="6">
        <f>COUNTIF(C40:AG40,#REF!)</f>
        <v>0</v>
      </c>
      <c r="BZ40" s="6">
        <f>COUNTIF(C40:AG40,#REF!)</f>
        <v>0</v>
      </c>
      <c r="CA40" s="6">
        <f>COUNTIF(C40:AG40,#REF!)</f>
        <v>0</v>
      </c>
    </row>
    <row r="41" spans="1:79" ht="18" customHeight="1">
      <c r="A41" s="548"/>
      <c r="B41" s="49" t="s">
        <v>24</v>
      </c>
      <c r="C41" s="477" t="s">
        <v>77</v>
      </c>
      <c r="D41" s="273"/>
      <c r="E41" s="262"/>
      <c r="F41" s="326"/>
      <c r="G41" s="275"/>
      <c r="H41" s="261"/>
      <c r="I41" s="537" t="s">
        <v>43</v>
      </c>
      <c r="J41" s="273"/>
      <c r="K41" s="513" t="s">
        <v>34</v>
      </c>
      <c r="L41" s="261"/>
      <c r="M41" s="295"/>
      <c r="N41" s="273"/>
      <c r="O41" s="517" t="s">
        <v>27</v>
      </c>
      <c r="P41" s="269"/>
      <c r="Q41" s="317"/>
      <c r="R41" s="282"/>
      <c r="S41" s="15"/>
      <c r="T41" s="548"/>
      <c r="U41" s="449" t="s">
        <v>24</v>
      </c>
      <c r="V41" s="448"/>
      <c r="W41" s="538"/>
      <c r="X41" s="539"/>
      <c r="Y41" s="540"/>
      <c r="Z41" s="9"/>
      <c r="AA41" s="548"/>
      <c r="AB41" s="49" t="s">
        <v>24</v>
      </c>
      <c r="AC41" s="448"/>
      <c r="AD41" s="32"/>
      <c r="AE41" s="33"/>
      <c r="AF41" s="34"/>
      <c r="AG41" s="10"/>
      <c r="AH41" s="6">
        <f t="shared" si="0"/>
        <v>0</v>
      </c>
      <c r="AI41" s="6">
        <f>COUNTIF(C41:AG41,#REF!)</f>
        <v>0</v>
      </c>
      <c r="AJ41" s="6">
        <f>COUNTIF(C41:AG41,#REF!)</f>
        <v>0</v>
      </c>
      <c r="AK41" s="6">
        <f>COUNTIF(C41:AG41,#REF!)</f>
        <v>0</v>
      </c>
      <c r="AL41" s="6">
        <f>COUNTIF(C41:AG41,#REF!)</f>
        <v>0</v>
      </c>
      <c r="AM41" s="6">
        <f>COUNTIF(C41:AG41,#REF!)</f>
        <v>0</v>
      </c>
      <c r="AN41" s="6">
        <f>COUNTIF(C41:AG41,#REF!)</f>
        <v>0</v>
      </c>
      <c r="AO41" s="6">
        <f>COUNTIF(C41:AG41,#REF!)</f>
        <v>0</v>
      </c>
      <c r="AP41" s="6">
        <f>COUNTIF(C41:AG41,#REF!)</f>
        <v>0</v>
      </c>
      <c r="AQ41" s="6">
        <f>COUNTIF(C41:AG41,#REF!)</f>
        <v>0</v>
      </c>
      <c r="AR41" s="6">
        <f>COUNTIF(C41:AG41,#REF!)</f>
        <v>0</v>
      </c>
      <c r="AS41" s="6">
        <f>COUNTIF(C41:AG41,#REF!)</f>
        <v>0</v>
      </c>
      <c r="AT41" s="6">
        <f>COUNTIF(C41:AG41,#REF!)</f>
        <v>0</v>
      </c>
      <c r="AU41" s="6">
        <f>COUNTIF(C41:AG41,#REF!)</f>
        <v>0</v>
      </c>
      <c r="AV41" s="6">
        <f>COUNTIF(C41:AG41,#REF!)</f>
        <v>0</v>
      </c>
      <c r="AW41" s="6">
        <f>COUNTIF(C41:AG41,#REF!)</f>
        <v>0</v>
      </c>
      <c r="AX41" s="6">
        <f>COUNTIF(C41:AG41,#REF!)</f>
        <v>0</v>
      </c>
      <c r="AY41" s="6">
        <f>COUNTIF(C41:AG41,#REF!)</f>
        <v>0</v>
      </c>
      <c r="AZ41" s="6">
        <f>COUNTIF(C41:AG41,#REF!)</f>
        <v>0</v>
      </c>
      <c r="BA41" s="6">
        <f>COUNTIF(C41:AG41,#REF!)</f>
        <v>0</v>
      </c>
      <c r="BB41" s="6">
        <f>COUNTIF(C41:AG41,#REF!)</f>
        <v>0</v>
      </c>
      <c r="BC41" s="6">
        <f>COUNTIF(C41:AG41,#REF!)</f>
        <v>0</v>
      </c>
      <c r="BD41" s="6">
        <f>COUNTIF(C41:AG41,#REF!)</f>
        <v>0</v>
      </c>
      <c r="BE41" s="6">
        <f>COUNTIF(C41:AG41,#REF!)</f>
        <v>0</v>
      </c>
      <c r="BF41" s="6">
        <f>COUNTIF(C41:AG41,#REF!)</f>
        <v>0</v>
      </c>
      <c r="BG41" s="6">
        <f>COUNTIF(C41:AG41,#REF!)</f>
        <v>0</v>
      </c>
      <c r="BH41" s="6">
        <f>COUNTIF(C41:AG41,#REF!)</f>
        <v>0</v>
      </c>
      <c r="BI41" s="6">
        <f>COUNTIF(C41:AG41,#REF!)</f>
        <v>0</v>
      </c>
      <c r="BJ41" s="6">
        <f>COUNTIF(C41:AG41,#REF!)</f>
        <v>0</v>
      </c>
      <c r="BK41" s="6">
        <f>COUNTIF(C41:AG41,#REF!)</f>
        <v>0</v>
      </c>
      <c r="BL41" s="6">
        <f>COUNTIF(C41:AG41,#REF!)</f>
        <v>0</v>
      </c>
      <c r="BM41" s="6">
        <f>COUNTIF(C41:AG41,#REF!)</f>
        <v>0</v>
      </c>
      <c r="BN41" s="6">
        <f>COUNTIF(C41:AG41,#REF!)</f>
        <v>0</v>
      </c>
      <c r="BO41" s="6">
        <f>COUNTIF(C41:AG41,#REF!)</f>
        <v>0</v>
      </c>
      <c r="BP41" s="6">
        <f>COUNTIF(C41:AG41,#REF!)</f>
        <v>0</v>
      </c>
      <c r="BQ41" s="6">
        <f>COUNTIF(C41:AG41,#REF!)</f>
        <v>0</v>
      </c>
      <c r="BR41" s="6">
        <f>COUNTIF(C41:AG41,#REF!)</f>
        <v>0</v>
      </c>
      <c r="BS41" s="6">
        <f>COUNTIF(C41:AG41,#REF!)</f>
        <v>0</v>
      </c>
      <c r="BT41" s="6">
        <f>COUNTIF(C41:AG41,#REF!)</f>
        <v>0</v>
      </c>
      <c r="BU41" s="6">
        <f>COUNTIF(C41:AG41,#REF!)</f>
        <v>0</v>
      </c>
      <c r="BV41" s="6">
        <f>COUNTIF(C41:AG41,#REF!)</f>
        <v>0</v>
      </c>
      <c r="BW41" s="6">
        <f>COUNTIF(C41:AG41,#REF!)</f>
        <v>0</v>
      </c>
      <c r="BX41" s="6">
        <f>COUNTIF(C41:AG41,#REF!)</f>
        <v>0</v>
      </c>
      <c r="BY41" s="6">
        <f>COUNTIF(C41:AG41,#REF!)</f>
        <v>0</v>
      </c>
      <c r="BZ41" s="6">
        <f>COUNTIF(C41:AG41,#REF!)</f>
        <v>0</v>
      </c>
      <c r="CA41" s="6">
        <f>COUNTIF(C41:AG41,#REF!)</f>
        <v>0</v>
      </c>
    </row>
    <row r="42" spans="1:79" ht="18" customHeight="1">
      <c r="A42" s="548"/>
      <c r="B42" s="53" t="s">
        <v>33</v>
      </c>
      <c r="C42" s="481" t="s">
        <v>177</v>
      </c>
      <c r="D42" s="261"/>
      <c r="E42" s="262"/>
      <c r="F42" s="326"/>
      <c r="G42" s="275"/>
      <c r="H42" s="273"/>
      <c r="I42" s="507" t="s">
        <v>29</v>
      </c>
      <c r="J42" s="273"/>
      <c r="K42" s="515" t="s">
        <v>158</v>
      </c>
      <c r="L42" s="261"/>
      <c r="M42" s="295"/>
      <c r="N42" s="273"/>
      <c r="O42" s="513" t="s">
        <v>164</v>
      </c>
      <c r="P42" s="281"/>
      <c r="Q42" s="317"/>
      <c r="R42" s="282"/>
      <c r="S42" s="15"/>
      <c r="T42" s="548"/>
      <c r="U42" s="461" t="s">
        <v>33</v>
      </c>
      <c r="V42" s="448"/>
      <c r="W42" s="538"/>
      <c r="X42" s="539"/>
      <c r="Y42" s="540"/>
      <c r="Z42" s="9"/>
      <c r="AA42" s="548"/>
      <c r="AB42" s="37" t="s">
        <v>33</v>
      </c>
      <c r="AC42" s="448"/>
      <c r="AD42" s="32"/>
      <c r="AE42" s="33"/>
      <c r="AF42" s="34"/>
      <c r="AG42" s="10"/>
      <c r="AH42" s="6">
        <f t="shared" si="0"/>
        <v>0</v>
      </c>
      <c r="AI42" s="6">
        <f>COUNTIF(C42:AG42,#REF!)</f>
        <v>0</v>
      </c>
      <c r="AJ42" s="6">
        <f>COUNTIF(C42:AG42,#REF!)</f>
        <v>0</v>
      </c>
      <c r="AK42" s="6">
        <f>COUNTIF(C42:AG42,#REF!)</f>
        <v>0</v>
      </c>
      <c r="AL42" s="6">
        <f>COUNTIF(C42:AG42,#REF!)</f>
        <v>0</v>
      </c>
      <c r="AM42" s="6">
        <f>COUNTIF(C42:AG42,#REF!)</f>
        <v>0</v>
      </c>
      <c r="AN42" s="6">
        <f>COUNTIF(C42:AG42,#REF!)</f>
        <v>0</v>
      </c>
      <c r="AO42" s="6">
        <f>COUNTIF(C42:AG42,#REF!)</f>
        <v>0</v>
      </c>
      <c r="AP42" s="6">
        <f>COUNTIF(C42:AG42,#REF!)</f>
        <v>0</v>
      </c>
      <c r="AQ42" s="6">
        <f>COUNTIF(C42:AG42,#REF!)</f>
        <v>0</v>
      </c>
      <c r="AR42" s="6">
        <f>COUNTIF(C42:AG42,#REF!)</f>
        <v>0</v>
      </c>
      <c r="AS42" s="6">
        <f>COUNTIF(C42:AG42,#REF!)</f>
        <v>0</v>
      </c>
      <c r="AT42" s="6">
        <f>COUNTIF(C42:AG42,#REF!)</f>
        <v>0</v>
      </c>
      <c r="AU42" s="6">
        <f>COUNTIF(C42:AG42,#REF!)</f>
        <v>0</v>
      </c>
      <c r="AV42" s="6">
        <f>COUNTIF(C42:AG42,#REF!)</f>
        <v>0</v>
      </c>
      <c r="AW42" s="6">
        <f>COUNTIF(C42:AG42,#REF!)</f>
        <v>0</v>
      </c>
      <c r="AX42" s="6">
        <f>COUNTIF(C42:AG42,#REF!)</f>
        <v>0</v>
      </c>
      <c r="AY42" s="6">
        <f>COUNTIF(C42:AG42,#REF!)</f>
        <v>0</v>
      </c>
      <c r="AZ42" s="6">
        <f>COUNTIF(C42:AG42,#REF!)</f>
        <v>0</v>
      </c>
      <c r="BA42" s="6">
        <f>COUNTIF(C42:AG42,#REF!)</f>
        <v>0</v>
      </c>
      <c r="BB42" s="6">
        <f>COUNTIF(C42:AG42,#REF!)</f>
        <v>0</v>
      </c>
      <c r="BC42" s="6">
        <f>COUNTIF(C42:AG42,#REF!)</f>
        <v>0</v>
      </c>
      <c r="BD42" s="6">
        <f>COUNTIF(C42:AG42,#REF!)</f>
        <v>0</v>
      </c>
      <c r="BE42" s="6">
        <f>COUNTIF(C42:AG42,#REF!)</f>
        <v>0</v>
      </c>
      <c r="BF42" s="6">
        <f>COUNTIF(C42:AG42,#REF!)</f>
        <v>0</v>
      </c>
      <c r="BG42" s="6">
        <f>COUNTIF(C42:AG42,#REF!)</f>
        <v>0</v>
      </c>
      <c r="BH42" s="6">
        <f>COUNTIF(C42:AG42,#REF!)</f>
        <v>0</v>
      </c>
      <c r="BI42" s="6">
        <f>COUNTIF(C42:AG42,#REF!)</f>
        <v>0</v>
      </c>
      <c r="BJ42" s="6">
        <f>COUNTIF(C42:AG42,#REF!)</f>
        <v>0</v>
      </c>
      <c r="BK42" s="6">
        <f>COUNTIF(C42:AG42,#REF!)</f>
        <v>0</v>
      </c>
      <c r="BL42" s="6">
        <f>COUNTIF(C42:AG42,#REF!)</f>
        <v>0</v>
      </c>
      <c r="BM42" s="6">
        <f>COUNTIF(C42:AG42,#REF!)</f>
        <v>0</v>
      </c>
      <c r="BN42" s="6">
        <f>COUNTIF(C42:AG42,#REF!)</f>
        <v>0</v>
      </c>
      <c r="BO42" s="6">
        <f>COUNTIF(C42:AG42,#REF!)</f>
        <v>0</v>
      </c>
      <c r="BP42" s="6">
        <f>COUNTIF(C42:AG42,#REF!)</f>
        <v>0</v>
      </c>
      <c r="BQ42" s="6">
        <f>COUNTIF(C42:AG42,#REF!)</f>
        <v>0</v>
      </c>
      <c r="BR42" s="6">
        <f>COUNTIF(C42:AG42,#REF!)</f>
        <v>0</v>
      </c>
      <c r="BS42" s="6">
        <f>COUNTIF(C42:AG42,#REF!)</f>
        <v>0</v>
      </c>
      <c r="BT42" s="6">
        <f>COUNTIF(C42:AG42,#REF!)</f>
        <v>0</v>
      </c>
      <c r="BU42" s="6">
        <f>COUNTIF(C42:AG42,#REF!)</f>
        <v>0</v>
      </c>
      <c r="BV42" s="6">
        <f>COUNTIF(C42:AG42,#REF!)</f>
        <v>0</v>
      </c>
      <c r="BW42" s="6">
        <f>COUNTIF(C42:AG42,#REF!)</f>
        <v>0</v>
      </c>
      <c r="BX42" s="6">
        <f>COUNTIF(C42:AG42,#REF!)</f>
        <v>0</v>
      </c>
      <c r="BY42" s="6">
        <f>COUNTIF(C42:AG42,#REF!)</f>
        <v>0</v>
      </c>
      <c r="BZ42" s="6">
        <f>COUNTIF(C42:AG42,#REF!)</f>
        <v>0</v>
      </c>
      <c r="CA42" s="6">
        <f>COUNTIF(C42:AG42,#REF!)</f>
        <v>0</v>
      </c>
    </row>
    <row r="43" spans="1:79" ht="18" customHeight="1">
      <c r="A43" s="548"/>
      <c r="B43" s="54" t="s">
        <v>36</v>
      </c>
      <c r="C43" s="487" t="s">
        <v>48</v>
      </c>
      <c r="D43" s="274"/>
      <c r="E43" s="262"/>
      <c r="F43" s="326"/>
      <c r="G43" s="275"/>
      <c r="H43" s="279"/>
      <c r="I43" s="285"/>
      <c r="J43" s="279"/>
      <c r="K43" s="514" t="s">
        <v>78</v>
      </c>
      <c r="L43" s="261"/>
      <c r="M43" s="516" t="s">
        <v>79</v>
      </c>
      <c r="N43" s="273"/>
      <c r="O43" s="293"/>
      <c r="P43" s="269"/>
      <c r="Q43" s="317"/>
      <c r="R43" s="282"/>
      <c r="S43" s="15"/>
      <c r="T43" s="548"/>
      <c r="U43" s="462" t="s">
        <v>36</v>
      </c>
      <c r="V43" s="470" t="s">
        <v>28</v>
      </c>
      <c r="W43" s="32" t="s">
        <v>29</v>
      </c>
      <c r="X43" s="33"/>
      <c r="Y43" s="34" t="s">
        <v>30</v>
      </c>
      <c r="Z43" s="9"/>
      <c r="AA43" s="548"/>
      <c r="AB43" s="29" t="s">
        <v>36</v>
      </c>
      <c r="AC43" s="448"/>
      <c r="AD43" s="538"/>
      <c r="AE43" s="539"/>
      <c r="AF43" s="540"/>
      <c r="AG43" s="10"/>
      <c r="AH43" s="6">
        <f t="shared" si="0"/>
        <v>0</v>
      </c>
      <c r="AI43" s="6">
        <f>COUNTIF(C43:AG43,#REF!)</f>
        <v>0</v>
      </c>
      <c r="AJ43" s="6">
        <f>COUNTIF(C43:AG43,#REF!)</f>
        <v>0</v>
      </c>
      <c r="AK43" s="6">
        <f>COUNTIF(C43:AG43,#REF!)</f>
        <v>0</v>
      </c>
      <c r="AL43" s="6">
        <f>COUNTIF(C43:AG43,#REF!)</f>
        <v>0</v>
      </c>
      <c r="AM43" s="6">
        <f>COUNTIF(C43:AG43,#REF!)</f>
        <v>0</v>
      </c>
      <c r="AN43" s="6">
        <f>COUNTIF(C43:AG43,#REF!)</f>
        <v>0</v>
      </c>
      <c r="AO43" s="6">
        <f>COUNTIF(C43:AG43,#REF!)</f>
        <v>0</v>
      </c>
      <c r="AP43" s="6">
        <f>COUNTIF(C43:AG43,#REF!)</f>
        <v>0</v>
      </c>
      <c r="AQ43" s="6">
        <f>COUNTIF(C43:AG43,#REF!)</f>
        <v>0</v>
      </c>
      <c r="AR43" s="6">
        <f>COUNTIF(C43:AG43,#REF!)</f>
        <v>0</v>
      </c>
      <c r="AS43" s="6">
        <f>COUNTIF(C43:AG43,#REF!)</f>
        <v>0</v>
      </c>
      <c r="AT43" s="6">
        <f>COUNTIF(C43:AG43,#REF!)</f>
        <v>0</v>
      </c>
      <c r="AU43" s="6">
        <f>COUNTIF(C43:AG43,#REF!)</f>
        <v>0</v>
      </c>
      <c r="AV43" s="6">
        <f>COUNTIF(C43:AG43,#REF!)</f>
        <v>0</v>
      </c>
      <c r="AW43" s="6">
        <f>COUNTIF(C43:AG43,#REF!)</f>
        <v>0</v>
      </c>
      <c r="AX43" s="6">
        <f>COUNTIF(C43:AG43,#REF!)</f>
        <v>0</v>
      </c>
      <c r="AY43" s="6">
        <f>COUNTIF(C43:AG43,#REF!)</f>
        <v>0</v>
      </c>
      <c r="AZ43" s="6">
        <f>COUNTIF(C43:AG43,#REF!)</f>
        <v>0</v>
      </c>
      <c r="BA43" s="6">
        <f>COUNTIF(C43:AG43,#REF!)</f>
        <v>0</v>
      </c>
      <c r="BB43" s="6">
        <f>COUNTIF(C43:AG43,#REF!)</f>
        <v>0</v>
      </c>
      <c r="BC43" s="6">
        <f>COUNTIF(C43:AG43,#REF!)</f>
        <v>0</v>
      </c>
      <c r="BD43" s="6">
        <f>COUNTIF(C43:AG43,#REF!)</f>
        <v>0</v>
      </c>
      <c r="BE43" s="6">
        <f>COUNTIF(C43:AG43,#REF!)</f>
        <v>0</v>
      </c>
      <c r="BF43" s="6">
        <f>COUNTIF(C43:AG43,#REF!)</f>
        <v>0</v>
      </c>
      <c r="BG43" s="6">
        <f>COUNTIF(C43:AG43,#REF!)</f>
        <v>0</v>
      </c>
      <c r="BH43" s="6">
        <f>COUNTIF(C43:AG43,#REF!)</f>
        <v>0</v>
      </c>
      <c r="BI43" s="6">
        <f>COUNTIF(C43:AG43,#REF!)</f>
        <v>0</v>
      </c>
      <c r="BJ43" s="6">
        <f>COUNTIF(C43:AG43,#REF!)</f>
        <v>0</v>
      </c>
      <c r="BK43" s="6">
        <f>COUNTIF(C43:AG43,#REF!)</f>
        <v>0</v>
      </c>
      <c r="BL43" s="6">
        <f>COUNTIF(C43:AG43,#REF!)</f>
        <v>0</v>
      </c>
      <c r="BM43" s="6">
        <f>COUNTIF(C43:AG43,#REF!)</f>
        <v>0</v>
      </c>
      <c r="BN43" s="6">
        <f>COUNTIF(C43:AG43,#REF!)</f>
        <v>0</v>
      </c>
      <c r="BO43" s="6">
        <f>COUNTIF(C43:AG43,#REF!)</f>
        <v>0</v>
      </c>
      <c r="BP43" s="6">
        <f>COUNTIF(C43:AG43,#REF!)</f>
        <v>0</v>
      </c>
      <c r="BQ43" s="6">
        <f>COUNTIF(C43:AG43,#REF!)</f>
        <v>0</v>
      </c>
      <c r="BR43" s="6">
        <f>COUNTIF(C43:AG43,#REF!)</f>
        <v>0</v>
      </c>
      <c r="BS43" s="6">
        <f>COUNTIF(C43:AG43,#REF!)</f>
        <v>0</v>
      </c>
      <c r="BT43" s="6">
        <f>COUNTIF(C43:AG43,#REF!)</f>
        <v>0</v>
      </c>
      <c r="BU43" s="6">
        <f>COUNTIF(C43:AG43,#REF!)</f>
        <v>0</v>
      </c>
      <c r="BV43" s="6">
        <f>COUNTIF(C43:AG43,#REF!)</f>
        <v>0</v>
      </c>
      <c r="BW43" s="6">
        <f>COUNTIF(C43:AG43,#REF!)</f>
        <v>0</v>
      </c>
      <c r="BX43" s="6">
        <f>COUNTIF(C43:AG43,#REF!)</f>
        <v>0</v>
      </c>
      <c r="BY43" s="6">
        <f>COUNTIF(C43:AG43,#REF!)</f>
        <v>0</v>
      </c>
      <c r="BZ43" s="6">
        <f>COUNTIF(C43:AG43,#REF!)</f>
        <v>0</v>
      </c>
      <c r="CA43" s="6">
        <f>COUNTIF(C43:AG43,#REF!)</f>
        <v>0</v>
      </c>
    </row>
    <row r="44" spans="1:79" ht="28.5" customHeight="1">
      <c r="A44" s="548"/>
      <c r="B44" s="55" t="s">
        <v>39</v>
      </c>
      <c r="C44" s="477" t="s">
        <v>40</v>
      </c>
      <c r="D44" s="274"/>
      <c r="E44" s="485" t="s">
        <v>134</v>
      </c>
      <c r="F44" s="274"/>
      <c r="G44" s="502" t="s">
        <v>90</v>
      </c>
      <c r="H44" s="261"/>
      <c r="I44" s="292"/>
      <c r="J44" s="261"/>
      <c r="K44" s="513" t="s">
        <v>34</v>
      </c>
      <c r="L44" s="273"/>
      <c r="M44" s="475" t="s">
        <v>43</v>
      </c>
      <c r="N44" s="273"/>
      <c r="O44" s="522" t="s">
        <v>81</v>
      </c>
      <c r="P44" s="281"/>
      <c r="Q44" s="314"/>
      <c r="R44" s="282"/>
      <c r="S44" s="15"/>
      <c r="T44" s="548"/>
      <c r="U44" s="462" t="s">
        <v>39</v>
      </c>
      <c r="V44" s="470" t="s">
        <v>28</v>
      </c>
      <c r="W44" s="32" t="s">
        <v>29</v>
      </c>
      <c r="X44" s="33"/>
      <c r="Y44" s="34" t="s">
        <v>30</v>
      </c>
      <c r="Z44" s="9"/>
      <c r="AA44" s="548"/>
      <c r="AB44" s="29" t="s">
        <v>39</v>
      </c>
      <c r="AC44" s="448"/>
      <c r="AD44" s="538"/>
      <c r="AE44" s="539"/>
      <c r="AF44" s="540"/>
      <c r="AG44" s="10"/>
      <c r="AH44" s="6">
        <f t="shared" si="0"/>
        <v>0</v>
      </c>
      <c r="AI44" s="6">
        <f>COUNTIF(C44:AG44,#REF!)</f>
        <v>0</v>
      </c>
      <c r="AJ44" s="6">
        <f>COUNTIF(C44:AG44,#REF!)</f>
        <v>0</v>
      </c>
      <c r="AK44" s="6">
        <f>COUNTIF(C44:AG44,#REF!)</f>
        <v>0</v>
      </c>
      <c r="AL44" s="6">
        <f>COUNTIF(C44:AG44,#REF!)</f>
        <v>0</v>
      </c>
      <c r="AM44" s="6">
        <f>COUNTIF(C44:AG44,#REF!)</f>
        <v>0</v>
      </c>
      <c r="AN44" s="6">
        <f>COUNTIF(C44:AG44,#REF!)</f>
        <v>0</v>
      </c>
      <c r="AO44" s="6">
        <f>COUNTIF(C44:AG44,#REF!)</f>
        <v>0</v>
      </c>
      <c r="AP44" s="6">
        <f>COUNTIF(C44:AG44,#REF!)</f>
        <v>0</v>
      </c>
      <c r="AQ44" s="6">
        <f>COUNTIF(C44:AG44,#REF!)</f>
        <v>0</v>
      </c>
      <c r="AR44" s="6">
        <f>COUNTIF(C44:AG44,#REF!)</f>
        <v>0</v>
      </c>
      <c r="AS44" s="6">
        <f>COUNTIF(C44:AG44,#REF!)</f>
        <v>0</v>
      </c>
      <c r="AT44" s="6">
        <f>COUNTIF(C44:AG44,#REF!)</f>
        <v>0</v>
      </c>
      <c r="AU44" s="6">
        <f>COUNTIF(C44:AG44,#REF!)</f>
        <v>0</v>
      </c>
      <c r="AV44" s="6">
        <f>COUNTIF(C44:AG44,#REF!)</f>
        <v>0</v>
      </c>
      <c r="AW44" s="6">
        <f>COUNTIF(C44:AG44,#REF!)</f>
        <v>0</v>
      </c>
      <c r="AX44" s="6">
        <f>COUNTIF(C44:AG44,#REF!)</f>
        <v>0</v>
      </c>
      <c r="AY44" s="6">
        <f>COUNTIF(C44:AG44,#REF!)</f>
        <v>0</v>
      </c>
      <c r="AZ44" s="6">
        <f>COUNTIF(C44:AG44,#REF!)</f>
        <v>0</v>
      </c>
      <c r="BA44" s="6">
        <f>COUNTIF(C44:AG44,#REF!)</f>
        <v>0</v>
      </c>
      <c r="BB44" s="6">
        <f>COUNTIF(C44:AG44,#REF!)</f>
        <v>0</v>
      </c>
      <c r="BC44" s="6">
        <f>COUNTIF(C44:AG44,#REF!)</f>
        <v>0</v>
      </c>
      <c r="BD44" s="6">
        <f>COUNTIF(C44:AG44,#REF!)</f>
        <v>0</v>
      </c>
      <c r="BE44" s="6">
        <f>COUNTIF(C44:AG44,#REF!)</f>
        <v>0</v>
      </c>
      <c r="BF44" s="6">
        <f>COUNTIF(C44:AG44,#REF!)</f>
        <v>0</v>
      </c>
      <c r="BG44" s="6">
        <f>COUNTIF(C44:AG44,#REF!)</f>
        <v>0</v>
      </c>
      <c r="BH44" s="6">
        <f>COUNTIF(C44:AG44,#REF!)</f>
        <v>0</v>
      </c>
      <c r="BI44" s="6">
        <f>COUNTIF(C44:AG44,#REF!)</f>
        <v>0</v>
      </c>
      <c r="BJ44" s="6">
        <f>COUNTIF(C44:AG44,#REF!)</f>
        <v>0</v>
      </c>
      <c r="BK44" s="6">
        <f>COUNTIF(C44:AG44,#REF!)</f>
        <v>0</v>
      </c>
      <c r="BL44" s="6">
        <f>COUNTIF(C44:AG44,#REF!)</f>
        <v>0</v>
      </c>
      <c r="BM44" s="6">
        <f>COUNTIF(C44:AG44,#REF!)</f>
        <v>0</v>
      </c>
      <c r="BN44" s="6">
        <f>COUNTIF(C44:AG44,#REF!)</f>
        <v>0</v>
      </c>
      <c r="BO44" s="6">
        <f>COUNTIF(C44:AG44,#REF!)</f>
        <v>0</v>
      </c>
      <c r="BP44" s="6">
        <f>COUNTIF(C44:AG44,#REF!)</f>
        <v>0</v>
      </c>
      <c r="BQ44" s="6">
        <f>COUNTIF(C44:AG44,#REF!)</f>
        <v>0</v>
      </c>
      <c r="BR44" s="6">
        <f>COUNTIF(C44:AG44,#REF!)</f>
        <v>0</v>
      </c>
      <c r="BS44" s="6">
        <f>COUNTIF(C44:AG44,#REF!)</f>
        <v>0</v>
      </c>
      <c r="BT44" s="6">
        <f>COUNTIF(C44:AG44,#REF!)</f>
        <v>0</v>
      </c>
      <c r="BU44" s="6">
        <f>COUNTIF(C44:AG44,#REF!)</f>
        <v>0</v>
      </c>
      <c r="BV44" s="6">
        <f>COUNTIF(C44:AG44,#REF!)</f>
        <v>0</v>
      </c>
      <c r="BW44" s="6">
        <f>COUNTIF(C44:AG44,#REF!)</f>
        <v>0</v>
      </c>
      <c r="BX44" s="6">
        <f>COUNTIF(C44:AG44,#REF!)</f>
        <v>0</v>
      </c>
      <c r="BY44" s="6">
        <f>COUNTIF(C44:AG44,#REF!)</f>
        <v>0</v>
      </c>
      <c r="BZ44" s="6">
        <f>COUNTIF(C44:AG44,#REF!)</f>
        <v>0</v>
      </c>
      <c r="CA44" s="6">
        <f>COUNTIF(C44:AG44,#REF!)</f>
        <v>0</v>
      </c>
    </row>
    <row r="45" spans="1:79" ht="18" customHeight="1">
      <c r="A45" s="548"/>
      <c r="B45" s="55" t="s">
        <v>41</v>
      </c>
      <c r="C45" s="478" t="s">
        <v>42</v>
      </c>
      <c r="D45" s="274"/>
      <c r="E45" s="481" t="s">
        <v>169</v>
      </c>
      <c r="F45" s="326"/>
      <c r="G45" s="503" t="s">
        <v>174</v>
      </c>
      <c r="H45" s="261"/>
      <c r="I45" s="536"/>
      <c r="J45" s="273"/>
      <c r="K45" s="515" t="s">
        <v>83</v>
      </c>
      <c r="L45" s="273"/>
      <c r="M45" s="541" t="s">
        <v>172</v>
      </c>
      <c r="N45" s="273"/>
      <c r="O45" s="517" t="s">
        <v>27</v>
      </c>
      <c r="P45" s="291"/>
      <c r="Q45" s="314"/>
      <c r="R45" s="282"/>
      <c r="S45" s="15"/>
      <c r="T45" s="548"/>
      <c r="U45" s="462" t="s">
        <v>41</v>
      </c>
      <c r="V45" s="470" t="s">
        <v>28</v>
      </c>
      <c r="W45" s="32" t="s">
        <v>29</v>
      </c>
      <c r="X45" s="33"/>
      <c r="Y45" s="34" t="s">
        <v>30</v>
      </c>
      <c r="Z45" s="9"/>
      <c r="AA45" s="548"/>
      <c r="AB45" s="29" t="s">
        <v>41</v>
      </c>
      <c r="AC45" s="448"/>
      <c r="AD45" s="538"/>
      <c r="AE45" s="539"/>
      <c r="AF45" s="540"/>
      <c r="AG45" s="10"/>
      <c r="AH45" s="6">
        <f t="shared" si="0"/>
        <v>0</v>
      </c>
      <c r="AI45" s="6">
        <f>COUNTIF(C45:AG45,#REF!)</f>
        <v>0</v>
      </c>
      <c r="AJ45" s="6">
        <f>COUNTIF(C45:AG45,#REF!)</f>
        <v>0</v>
      </c>
      <c r="AK45" s="6">
        <f>COUNTIF(C45:AG45,#REF!)</f>
        <v>0</v>
      </c>
      <c r="AL45" s="6">
        <f>COUNTIF(C45:AG45,#REF!)</f>
        <v>0</v>
      </c>
      <c r="AM45" s="6">
        <f>COUNTIF(C45:AG45,#REF!)</f>
        <v>0</v>
      </c>
      <c r="AN45" s="6">
        <f>COUNTIF(C45:AG45,#REF!)</f>
        <v>0</v>
      </c>
      <c r="AO45" s="6">
        <f>COUNTIF(C45:AG45,#REF!)</f>
        <v>0</v>
      </c>
      <c r="AP45" s="6">
        <f>COUNTIF(C45:AG45,#REF!)</f>
        <v>0</v>
      </c>
      <c r="AQ45" s="6">
        <f>COUNTIF(C45:AG45,#REF!)</f>
        <v>0</v>
      </c>
      <c r="AR45" s="6">
        <f>COUNTIF(C45:AG45,#REF!)</f>
        <v>0</v>
      </c>
      <c r="AS45" s="6">
        <f>COUNTIF(C45:AG45,#REF!)</f>
        <v>0</v>
      </c>
      <c r="AT45" s="6">
        <f>COUNTIF(C45:AG45,#REF!)</f>
        <v>0</v>
      </c>
      <c r="AU45" s="6">
        <f>COUNTIF(C45:AG45,#REF!)</f>
        <v>0</v>
      </c>
      <c r="AV45" s="6">
        <f>COUNTIF(C45:AG45,#REF!)</f>
        <v>0</v>
      </c>
      <c r="AW45" s="6">
        <f>COUNTIF(C45:AG45,#REF!)</f>
        <v>0</v>
      </c>
      <c r="AX45" s="6">
        <f>COUNTIF(C45:AG45,#REF!)</f>
        <v>0</v>
      </c>
      <c r="AY45" s="6">
        <f>COUNTIF(C45:AG45,#REF!)</f>
        <v>0</v>
      </c>
      <c r="AZ45" s="6">
        <f>COUNTIF(C45:AG45,#REF!)</f>
        <v>0</v>
      </c>
      <c r="BA45" s="6">
        <f>COUNTIF(C45:AG45,#REF!)</f>
        <v>0</v>
      </c>
      <c r="BB45" s="6">
        <f>COUNTIF(C45:AG45,#REF!)</f>
        <v>0</v>
      </c>
      <c r="BC45" s="6">
        <f>COUNTIF(C45:AG45,#REF!)</f>
        <v>0</v>
      </c>
      <c r="BD45" s="6">
        <f>COUNTIF(C45:AG45,#REF!)</f>
        <v>0</v>
      </c>
      <c r="BE45" s="6">
        <f>COUNTIF(C45:AG45,#REF!)</f>
        <v>0</v>
      </c>
      <c r="BF45" s="6">
        <f>COUNTIF(C45:AG45,#REF!)</f>
        <v>0</v>
      </c>
      <c r="BG45" s="6">
        <f>COUNTIF(C45:AG45,#REF!)</f>
        <v>0</v>
      </c>
      <c r="BH45" s="6">
        <f>COUNTIF(C45:AG45,#REF!)</f>
        <v>0</v>
      </c>
      <c r="BI45" s="6">
        <f>COUNTIF(C45:AG45,#REF!)</f>
        <v>0</v>
      </c>
      <c r="BJ45" s="6">
        <f>COUNTIF(C45:AG45,#REF!)</f>
        <v>0</v>
      </c>
      <c r="BK45" s="6">
        <f>COUNTIF(C45:AG45,#REF!)</f>
        <v>0</v>
      </c>
      <c r="BL45" s="6">
        <f>COUNTIF(C45:AG45,#REF!)</f>
        <v>0</v>
      </c>
      <c r="BM45" s="6">
        <f>COUNTIF(C45:AG45,#REF!)</f>
        <v>0</v>
      </c>
      <c r="BN45" s="6">
        <f>COUNTIF(C45:AG45,#REF!)</f>
        <v>0</v>
      </c>
      <c r="BO45" s="6">
        <f>COUNTIF(C45:AG45,#REF!)</f>
        <v>0</v>
      </c>
      <c r="BP45" s="6">
        <f>COUNTIF(C45:AG45,#REF!)</f>
        <v>0</v>
      </c>
      <c r="BQ45" s="6">
        <f>COUNTIF(C45:AG45,#REF!)</f>
        <v>0</v>
      </c>
      <c r="BR45" s="6">
        <f>COUNTIF(C45:AG45,#REF!)</f>
        <v>0</v>
      </c>
      <c r="BS45" s="6">
        <f>COUNTIF(C45:AG45,#REF!)</f>
        <v>0</v>
      </c>
      <c r="BT45" s="6">
        <f>COUNTIF(C45:AG45,#REF!)</f>
        <v>0</v>
      </c>
      <c r="BU45" s="6">
        <f>COUNTIF(C45:AG45,#REF!)</f>
        <v>0</v>
      </c>
      <c r="BV45" s="6">
        <f>COUNTIF(C45:AG45,#REF!)</f>
        <v>0</v>
      </c>
      <c r="BW45" s="6">
        <f>COUNTIF(C45:AG45,#REF!)</f>
        <v>0</v>
      </c>
      <c r="BX45" s="6">
        <f>COUNTIF(C45:AG45,#REF!)</f>
        <v>0</v>
      </c>
      <c r="BY45" s="6">
        <f>COUNTIF(C45:AG45,#REF!)</f>
        <v>0</v>
      </c>
      <c r="BZ45" s="6">
        <f>COUNTIF(C45:AG45,#REF!)</f>
        <v>0</v>
      </c>
      <c r="CA45" s="6">
        <f>COUNTIF(C45:AG45,#REF!)</f>
        <v>0</v>
      </c>
    </row>
    <row r="46" spans="1:79" ht="24.75" customHeight="1">
      <c r="A46" s="548"/>
      <c r="B46" s="55" t="s">
        <v>44</v>
      </c>
      <c r="C46" s="532" t="s">
        <v>171</v>
      </c>
      <c r="D46" s="274"/>
      <c r="E46" s="531" t="s">
        <v>170</v>
      </c>
      <c r="F46" s="326"/>
      <c r="G46" s="504" t="s">
        <v>32</v>
      </c>
      <c r="H46" s="261"/>
      <c r="I46" s="288"/>
      <c r="J46" s="273"/>
      <c r="K46" s="289"/>
      <c r="L46" s="273"/>
      <c r="M46" s="295"/>
      <c r="N46" s="273"/>
      <c r="O46" s="517" t="s">
        <v>72</v>
      </c>
      <c r="P46" s="291"/>
      <c r="Q46" s="314"/>
      <c r="R46" s="282"/>
      <c r="S46" s="15"/>
      <c r="T46" s="548"/>
      <c r="U46" s="462" t="s">
        <v>44</v>
      </c>
      <c r="V46" s="448"/>
      <c r="W46" s="32"/>
      <c r="X46" s="33"/>
      <c r="Y46" s="34"/>
      <c r="Z46" s="9"/>
      <c r="AA46" s="548"/>
      <c r="AB46" s="54" t="s">
        <v>44</v>
      </c>
      <c r="AC46" s="448"/>
      <c r="AD46" s="32"/>
      <c r="AE46" s="33"/>
      <c r="AF46" s="34"/>
      <c r="AG46" s="10"/>
      <c r="AH46" s="6">
        <f t="shared" si="0"/>
        <v>0</v>
      </c>
      <c r="AI46" s="6">
        <f>COUNTIF(C46:AG46,#REF!)</f>
        <v>0</v>
      </c>
      <c r="AJ46" s="6">
        <f>COUNTIF(C46:AG46,#REF!)</f>
        <v>0</v>
      </c>
      <c r="AK46" s="6">
        <f>COUNTIF(C46:AG46,#REF!)</f>
        <v>0</v>
      </c>
      <c r="AL46" s="6">
        <f>COUNTIF(C46:AG46,#REF!)</f>
        <v>0</v>
      </c>
      <c r="AM46" s="6">
        <f>COUNTIF(C46:AG46,#REF!)</f>
        <v>0</v>
      </c>
      <c r="AN46" s="6">
        <f>COUNTIF(C46:AG46,#REF!)</f>
        <v>0</v>
      </c>
      <c r="AO46" s="6">
        <f>COUNTIF(C46:AG46,#REF!)</f>
        <v>0</v>
      </c>
      <c r="AP46" s="6">
        <f>COUNTIF(C46:AG46,#REF!)</f>
        <v>0</v>
      </c>
      <c r="AQ46" s="6">
        <f>COUNTIF(C46:AG46,#REF!)</f>
        <v>0</v>
      </c>
      <c r="AR46" s="6">
        <f>COUNTIF(C46:AG46,#REF!)</f>
        <v>0</v>
      </c>
      <c r="AS46" s="6">
        <f>COUNTIF(C46:AG46,#REF!)</f>
        <v>0</v>
      </c>
      <c r="AT46" s="6">
        <f>COUNTIF(C46:AG46,#REF!)</f>
        <v>0</v>
      </c>
      <c r="AU46" s="6">
        <f>COUNTIF(C46:AG46,#REF!)</f>
        <v>0</v>
      </c>
      <c r="AV46" s="6">
        <f>COUNTIF(C46:AG46,#REF!)</f>
        <v>0</v>
      </c>
      <c r="AW46" s="6">
        <f>COUNTIF(C46:AG46,#REF!)</f>
        <v>0</v>
      </c>
      <c r="AX46" s="6">
        <f>COUNTIF(C46:AG46,#REF!)</f>
        <v>0</v>
      </c>
      <c r="AY46" s="6">
        <f>COUNTIF(C46:AG46,#REF!)</f>
        <v>0</v>
      </c>
      <c r="AZ46" s="6">
        <f>COUNTIF(C46:AG46,#REF!)</f>
        <v>0</v>
      </c>
      <c r="BA46" s="6">
        <f>COUNTIF(C46:AG46,#REF!)</f>
        <v>0</v>
      </c>
      <c r="BB46" s="6">
        <f>COUNTIF(C46:AG46,#REF!)</f>
        <v>0</v>
      </c>
      <c r="BC46" s="6">
        <f>COUNTIF(C46:AG46,#REF!)</f>
        <v>0</v>
      </c>
      <c r="BD46" s="6">
        <f>COUNTIF(C46:AG46,#REF!)</f>
        <v>0</v>
      </c>
      <c r="BE46" s="6">
        <f>COUNTIF(C46:AG46,#REF!)</f>
        <v>0</v>
      </c>
      <c r="BF46" s="6">
        <f>COUNTIF(C46:AG46,#REF!)</f>
        <v>0</v>
      </c>
      <c r="BG46" s="6">
        <f>COUNTIF(C46:AG46,#REF!)</f>
        <v>0</v>
      </c>
      <c r="BH46" s="6">
        <f>COUNTIF(C46:AG46,#REF!)</f>
        <v>0</v>
      </c>
      <c r="BI46" s="6">
        <f>COUNTIF(C46:AG46,#REF!)</f>
        <v>0</v>
      </c>
      <c r="BJ46" s="6">
        <f>COUNTIF(C46:AG46,#REF!)</f>
        <v>0</v>
      </c>
      <c r="BK46" s="6">
        <f>COUNTIF(C46:AG46,#REF!)</f>
        <v>0</v>
      </c>
      <c r="BL46" s="6">
        <f>COUNTIF(C46:AG46,#REF!)</f>
        <v>0</v>
      </c>
      <c r="BM46" s="6">
        <f>COUNTIF(C46:AG46,#REF!)</f>
        <v>0</v>
      </c>
      <c r="BN46" s="6">
        <f>COUNTIF(C46:AG46,#REF!)</f>
        <v>0</v>
      </c>
      <c r="BO46" s="6">
        <f>COUNTIF(C46:AG46,#REF!)</f>
        <v>0</v>
      </c>
      <c r="BP46" s="6">
        <f>COUNTIF(C46:AG46,#REF!)</f>
        <v>0</v>
      </c>
      <c r="BQ46" s="6">
        <f>COUNTIF(C46:AG46,#REF!)</f>
        <v>0</v>
      </c>
      <c r="BR46" s="6">
        <f>COUNTIF(C46:AG46,#REF!)</f>
        <v>0</v>
      </c>
      <c r="BS46" s="6">
        <f>COUNTIF(C46:AG46,#REF!)</f>
        <v>0</v>
      </c>
      <c r="BT46" s="6">
        <f>COUNTIF(C46:AG46,#REF!)</f>
        <v>0</v>
      </c>
      <c r="BU46" s="6">
        <f>COUNTIF(C46:AG46,#REF!)</f>
        <v>0</v>
      </c>
      <c r="BV46" s="6">
        <f>COUNTIF(C46:AG46,#REF!)</f>
        <v>0</v>
      </c>
      <c r="BW46" s="6">
        <f>COUNTIF(C46:AG46,#REF!)</f>
        <v>0</v>
      </c>
      <c r="BX46" s="6">
        <f>COUNTIF(C46:AG46,#REF!)</f>
        <v>0</v>
      </c>
      <c r="BY46" s="6">
        <f>COUNTIF(C46:AG46,#REF!)</f>
        <v>0</v>
      </c>
      <c r="BZ46" s="6">
        <f>COUNTIF(C46:AG46,#REF!)</f>
        <v>0</v>
      </c>
      <c r="CA46" s="6">
        <f>COUNTIF(C46:AG46,#REF!)</f>
        <v>0</v>
      </c>
    </row>
    <row r="47" spans="1:79" ht="18" customHeight="1">
      <c r="A47" s="548"/>
      <c r="B47" s="56" t="s">
        <v>49</v>
      </c>
      <c r="C47" s="283"/>
      <c r="D47" s="261"/>
      <c r="E47" s="262"/>
      <c r="F47" s="326"/>
      <c r="G47" s="284"/>
      <c r="H47" s="261"/>
      <c r="I47" s="285"/>
      <c r="J47" s="261"/>
      <c r="K47" s="287"/>
      <c r="L47" s="261"/>
      <c r="M47" s="278"/>
      <c r="N47" s="261"/>
      <c r="O47" s="297"/>
      <c r="P47" s="269"/>
      <c r="Q47" s="280"/>
      <c r="R47" s="298"/>
      <c r="S47" s="39"/>
      <c r="T47" s="548"/>
      <c r="U47" s="463">
        <v>0.70833333333333337</v>
      </c>
      <c r="V47" s="464"/>
      <c r="W47" s="57"/>
      <c r="X47" s="58"/>
      <c r="Y47" s="59"/>
      <c r="Z47" s="40"/>
      <c r="AA47" s="548"/>
      <c r="AB47" s="60">
        <v>0.70833333333333337</v>
      </c>
      <c r="AC47" s="464"/>
      <c r="AD47" s="57"/>
      <c r="AE47" s="58"/>
      <c r="AF47" s="59"/>
      <c r="AG47" s="41"/>
      <c r="AH47" s="6">
        <f t="shared" si="0"/>
        <v>0</v>
      </c>
      <c r="AI47" s="42">
        <f>COUNTIF(C47:AG47,#REF!)</f>
        <v>0</v>
      </c>
      <c r="AJ47" s="42">
        <f>COUNTIF(C47:AG47,#REF!)</f>
        <v>0</v>
      </c>
      <c r="AK47" s="42">
        <f>COUNTIF(C47:AG47,#REF!)</f>
        <v>0</v>
      </c>
      <c r="AL47" s="42">
        <f>COUNTIF(C47:AG47,#REF!)</f>
        <v>0</v>
      </c>
      <c r="AM47" s="42">
        <f>COUNTIF(C47:AG47,#REF!)</f>
        <v>0</v>
      </c>
      <c r="AN47" s="42">
        <f>COUNTIF(C47:AG47,#REF!)</f>
        <v>0</v>
      </c>
      <c r="AO47" s="42">
        <f>COUNTIF(C47:AG47,#REF!)</f>
        <v>0</v>
      </c>
      <c r="AP47" s="42">
        <f>COUNTIF(C47:AG47,#REF!)</f>
        <v>0</v>
      </c>
      <c r="AQ47" s="42">
        <f>COUNTIF(C47:AG47,#REF!)</f>
        <v>0</v>
      </c>
      <c r="AR47" s="42">
        <f>COUNTIF(C47:AG47,#REF!)</f>
        <v>0</v>
      </c>
      <c r="AS47" s="42">
        <f>COUNTIF(C47:AG47,#REF!)</f>
        <v>0</v>
      </c>
      <c r="AT47" s="42">
        <f>COUNTIF(C47:AG47,#REF!)</f>
        <v>0</v>
      </c>
      <c r="AU47" s="42">
        <f>COUNTIF(C47:AG47,#REF!)</f>
        <v>0</v>
      </c>
      <c r="AV47" s="42">
        <f>COUNTIF(C47:AG47,#REF!)</f>
        <v>0</v>
      </c>
      <c r="AW47" s="42">
        <f>COUNTIF(C47:AG47,#REF!)</f>
        <v>0</v>
      </c>
      <c r="AX47" s="42">
        <f>COUNTIF(C47:AG47,#REF!)</f>
        <v>0</v>
      </c>
      <c r="AY47" s="42">
        <f>COUNTIF(C47:AG47,#REF!)</f>
        <v>0</v>
      </c>
      <c r="AZ47" s="42">
        <f>COUNTIF(C47:AG47,#REF!)</f>
        <v>0</v>
      </c>
      <c r="BA47" s="42">
        <f>COUNTIF(C47:AG47,#REF!)</f>
        <v>0</v>
      </c>
      <c r="BB47" s="42">
        <f>COUNTIF(C47:AG47,#REF!)</f>
        <v>0</v>
      </c>
      <c r="BC47" s="42">
        <f>COUNTIF(C47:AG47,#REF!)</f>
        <v>0</v>
      </c>
      <c r="BD47" s="42">
        <f>COUNTIF(C47:AG47,#REF!)</f>
        <v>0</v>
      </c>
      <c r="BE47" s="42">
        <f>COUNTIF(C47:AG47,#REF!)</f>
        <v>0</v>
      </c>
      <c r="BF47" s="42">
        <f>COUNTIF(C47:AG47,#REF!)</f>
        <v>0</v>
      </c>
      <c r="BG47" s="42">
        <f>COUNTIF(C47:AG47,#REF!)</f>
        <v>0</v>
      </c>
      <c r="BH47" s="42">
        <f>COUNTIF(C47:AG47,#REF!)</f>
        <v>0</v>
      </c>
      <c r="BI47" s="42">
        <f>COUNTIF(C47:AG47,#REF!)</f>
        <v>0</v>
      </c>
      <c r="BJ47" s="42">
        <f>COUNTIF(C47:AG47,#REF!)</f>
        <v>0</v>
      </c>
      <c r="BK47" s="42">
        <f>COUNTIF(C47:AG47,#REF!)</f>
        <v>0</v>
      </c>
      <c r="BL47" s="42">
        <f>COUNTIF(C47:AG47,#REF!)</f>
        <v>0</v>
      </c>
      <c r="BM47" s="42">
        <f>COUNTIF(C47:AG47,#REF!)</f>
        <v>0</v>
      </c>
      <c r="BN47" s="42">
        <f>COUNTIF(C47:AG47,#REF!)</f>
        <v>0</v>
      </c>
      <c r="BO47" s="42">
        <f>COUNTIF(C47:AG47,#REF!)</f>
        <v>0</v>
      </c>
      <c r="BP47" s="42">
        <f>COUNTIF(C47:AG47,#REF!)</f>
        <v>0</v>
      </c>
      <c r="BQ47" s="42">
        <f>COUNTIF(C47:AG47,#REF!)</f>
        <v>0</v>
      </c>
      <c r="BR47" s="42">
        <f>COUNTIF(C47:AG47,#REF!)</f>
        <v>0</v>
      </c>
      <c r="BS47" s="42">
        <f>COUNTIF(C47:AG47,#REF!)</f>
        <v>0</v>
      </c>
      <c r="BT47" s="42">
        <f>COUNTIF(C47:AG47,#REF!)</f>
        <v>0</v>
      </c>
      <c r="BU47" s="42">
        <f>COUNTIF(C47:AG47,#REF!)</f>
        <v>0</v>
      </c>
      <c r="BV47" s="42">
        <f>COUNTIF(C47:AG47,#REF!)</f>
        <v>0</v>
      </c>
      <c r="BW47" s="42">
        <f>COUNTIF(C47:AG47,#REF!)</f>
        <v>0</v>
      </c>
      <c r="BX47" s="42">
        <f>COUNTIF(C47:AG47,#REF!)</f>
        <v>0</v>
      </c>
      <c r="BY47" s="42">
        <f>COUNTIF(C47:AG47,#REF!)</f>
        <v>0</v>
      </c>
      <c r="BZ47" s="42">
        <f>COUNTIF(C47:AG47,#REF!)</f>
        <v>0</v>
      </c>
      <c r="CA47" s="6">
        <f>COUNTIF(C47:AG47,#REF!)</f>
        <v>0</v>
      </c>
    </row>
    <row r="48" spans="1:79" ht="18" customHeight="1">
      <c r="A48" s="551"/>
      <c r="B48" s="43">
        <v>0.75</v>
      </c>
      <c r="C48" s="360"/>
      <c r="D48" s="322"/>
      <c r="E48" s="301"/>
      <c r="F48" s="320"/>
      <c r="G48" s="321"/>
      <c r="H48" s="361"/>
      <c r="I48" s="362"/>
      <c r="J48" s="322"/>
      <c r="K48" s="305"/>
      <c r="L48" s="300"/>
      <c r="M48" s="306"/>
      <c r="N48" s="300"/>
      <c r="O48" s="307"/>
      <c r="P48" s="308"/>
      <c r="Q48" s="309"/>
      <c r="R48" s="310"/>
      <c r="S48" s="39"/>
      <c r="T48" s="551"/>
      <c r="U48" s="465">
        <v>0.75</v>
      </c>
      <c r="V48" s="459"/>
      <c r="W48" s="44"/>
      <c r="X48" s="45"/>
      <c r="Y48" s="46"/>
      <c r="Z48" s="40"/>
      <c r="AA48" s="551"/>
      <c r="AB48" s="61">
        <v>0.75</v>
      </c>
      <c r="AC48" s="459"/>
      <c r="AD48" s="44"/>
      <c r="AE48" s="45"/>
      <c r="AF48" s="46"/>
      <c r="AG48" s="41"/>
      <c r="AH48" s="6">
        <f t="shared" si="0"/>
        <v>0</v>
      </c>
      <c r="AI48" s="42">
        <f>COUNTIF(C48:AG48,#REF!)</f>
        <v>0</v>
      </c>
      <c r="AJ48" s="42">
        <f>COUNTIF(C48:AG48,#REF!)</f>
        <v>0</v>
      </c>
      <c r="AK48" s="42">
        <f>COUNTIF(C48:AG48,#REF!)</f>
        <v>0</v>
      </c>
      <c r="AL48" s="42">
        <f>COUNTIF(C48:AG48,#REF!)</f>
        <v>0</v>
      </c>
      <c r="AM48" s="42">
        <f>COUNTIF(C48:AG48,#REF!)</f>
        <v>0</v>
      </c>
      <c r="AN48" s="42">
        <f>COUNTIF(C48:AG48,#REF!)</f>
        <v>0</v>
      </c>
      <c r="AO48" s="42">
        <f>COUNTIF(C48:AG48,#REF!)</f>
        <v>0</v>
      </c>
      <c r="AP48" s="42">
        <f>COUNTIF(C48:AG48,#REF!)</f>
        <v>0</v>
      </c>
      <c r="AQ48" s="42">
        <f>COUNTIF(C48:AG48,#REF!)</f>
        <v>0</v>
      </c>
      <c r="AR48" s="42">
        <f>COUNTIF(C48:AG48,#REF!)</f>
        <v>0</v>
      </c>
      <c r="AS48" s="42">
        <f>COUNTIF(C48:AG48,#REF!)</f>
        <v>0</v>
      </c>
      <c r="AT48" s="42">
        <f>COUNTIF(C48:AG48,#REF!)</f>
        <v>0</v>
      </c>
      <c r="AU48" s="42">
        <f>COUNTIF(C48:AG48,#REF!)</f>
        <v>0</v>
      </c>
      <c r="AV48" s="42">
        <f>COUNTIF(C48:AG48,#REF!)</f>
        <v>0</v>
      </c>
      <c r="AW48" s="42">
        <f>COUNTIF(C48:AG48,#REF!)</f>
        <v>0</v>
      </c>
      <c r="AX48" s="42">
        <f>COUNTIF(C48:AG48,#REF!)</f>
        <v>0</v>
      </c>
      <c r="AY48" s="42">
        <f>COUNTIF(C48:AG48,#REF!)</f>
        <v>0</v>
      </c>
      <c r="AZ48" s="42">
        <f>COUNTIF(C48:AG48,#REF!)</f>
        <v>0</v>
      </c>
      <c r="BA48" s="42">
        <f>COUNTIF(C48:AG48,#REF!)</f>
        <v>0</v>
      </c>
      <c r="BB48" s="42">
        <f>COUNTIF(C48:AG48,#REF!)</f>
        <v>0</v>
      </c>
      <c r="BC48" s="42">
        <f>COUNTIF(C48:AG48,#REF!)</f>
        <v>0</v>
      </c>
      <c r="BD48" s="42">
        <f>COUNTIF(C48:AG48,#REF!)</f>
        <v>0</v>
      </c>
      <c r="BE48" s="42">
        <f>COUNTIF(C48:AG48,#REF!)</f>
        <v>0</v>
      </c>
      <c r="BF48" s="42">
        <f>COUNTIF(C48:AG48,#REF!)</f>
        <v>0</v>
      </c>
      <c r="BG48" s="42">
        <f>COUNTIF(C48:AG48,#REF!)</f>
        <v>0</v>
      </c>
      <c r="BH48" s="42">
        <f>COUNTIF(C48:AG48,#REF!)</f>
        <v>0</v>
      </c>
      <c r="BI48" s="42">
        <f>COUNTIF(C48:AG48,#REF!)</f>
        <v>0</v>
      </c>
      <c r="BJ48" s="42">
        <f>COUNTIF(C48:AG48,#REF!)</f>
        <v>0</v>
      </c>
      <c r="BK48" s="42">
        <f>COUNTIF(C48:AG48,#REF!)</f>
        <v>0</v>
      </c>
      <c r="BL48" s="42">
        <f>COUNTIF(C48:AG48,#REF!)</f>
        <v>0</v>
      </c>
      <c r="BM48" s="42">
        <f>COUNTIF(C48:AG48,#REF!)</f>
        <v>0</v>
      </c>
      <c r="BN48" s="42">
        <f>COUNTIF(C48:AG48,#REF!)</f>
        <v>0</v>
      </c>
      <c r="BO48" s="42">
        <f>COUNTIF(C48:AG48,#REF!)</f>
        <v>0</v>
      </c>
      <c r="BP48" s="42">
        <f>COUNTIF(C48:AG48,#REF!)</f>
        <v>0</v>
      </c>
      <c r="BQ48" s="42">
        <f>COUNTIF(C48:AG48,#REF!)</f>
        <v>0</v>
      </c>
      <c r="BR48" s="42">
        <f>COUNTIF(C48:AG48,#REF!)</f>
        <v>0</v>
      </c>
      <c r="BS48" s="42">
        <f>COUNTIF(C48:AG48,#REF!)</f>
        <v>0</v>
      </c>
      <c r="BT48" s="42">
        <f>COUNTIF(C48:AG48,#REF!)</f>
        <v>0</v>
      </c>
      <c r="BU48" s="42">
        <f>COUNTIF(C48:AG48,#REF!)</f>
        <v>0</v>
      </c>
      <c r="BV48" s="42">
        <f>COUNTIF(C48:AG48,#REF!)</f>
        <v>0</v>
      </c>
      <c r="BW48" s="42">
        <f>COUNTIF(C48:AG48,#REF!)</f>
        <v>0</v>
      </c>
      <c r="BX48" s="42">
        <f>COUNTIF(C48:AG48,#REF!)</f>
        <v>0</v>
      </c>
      <c r="BY48" s="42">
        <f>COUNTIF(C48:AG48,#REF!)</f>
        <v>0</v>
      </c>
      <c r="BZ48" s="42">
        <f>COUNTIF(C48:AG48,#REF!)</f>
        <v>0</v>
      </c>
      <c r="CA48" s="6">
        <f>COUNTIF(C48:AG48,#REF!)</f>
        <v>0</v>
      </c>
    </row>
    <row r="49" spans="1:79" ht="18" customHeight="1">
      <c r="A49" s="547" t="s">
        <v>84</v>
      </c>
      <c r="B49" s="55" t="s">
        <v>21</v>
      </c>
      <c r="C49" s="323"/>
      <c r="D49" s="261"/>
      <c r="E49" s="325"/>
      <c r="F49" s="274"/>
      <c r="G49" s="275"/>
      <c r="H49" s="273"/>
      <c r="I49" s="315"/>
      <c r="J49" s="273"/>
      <c r="K49" s="289"/>
      <c r="L49" s="273"/>
      <c r="M49" s="295"/>
      <c r="N49" s="273"/>
      <c r="O49" s="293"/>
      <c r="P49" s="281"/>
      <c r="Q49" s="317"/>
      <c r="R49" s="271"/>
      <c r="S49" s="15"/>
      <c r="T49" s="567">
        <f>SUM(T38+1)</f>
        <v>44211</v>
      </c>
      <c r="U49" s="466">
        <v>0.33333333333333331</v>
      </c>
      <c r="V49" s="453"/>
      <c r="W49" s="25"/>
      <c r="X49" s="26"/>
      <c r="Y49" s="27"/>
      <c r="Z49" s="9"/>
      <c r="AA49" s="567">
        <f>SUM(AA38+1)</f>
        <v>44218</v>
      </c>
      <c r="AB49" s="62">
        <v>0.33333333333333331</v>
      </c>
      <c r="AC49" s="453"/>
      <c r="AD49" s="25"/>
      <c r="AE49" s="26"/>
      <c r="AF49" s="27"/>
      <c r="AG49" s="10"/>
      <c r="AH49" s="6">
        <f t="shared" si="0"/>
        <v>0</v>
      </c>
      <c r="AI49" s="6">
        <f>COUNTIF(C49:AG49,#REF!)</f>
        <v>0</v>
      </c>
      <c r="AJ49" s="6">
        <f>COUNTIF(C49:AG49,#REF!)</f>
        <v>0</v>
      </c>
      <c r="AK49" s="6">
        <f>COUNTIF(C49:AG49,#REF!)</f>
        <v>0</v>
      </c>
      <c r="AL49" s="6">
        <f>COUNTIF(C49:AG49,#REF!)</f>
        <v>0</v>
      </c>
      <c r="AM49" s="6">
        <f>COUNTIF(C49:AG49,#REF!)</f>
        <v>0</v>
      </c>
      <c r="AN49" s="6">
        <f>COUNTIF(C49:AG49,#REF!)</f>
        <v>0</v>
      </c>
      <c r="AO49" s="6">
        <f>COUNTIF(C49:AG49,#REF!)</f>
        <v>0</v>
      </c>
      <c r="AP49" s="6">
        <f>COUNTIF(C49:AG49,#REF!)</f>
        <v>0</v>
      </c>
      <c r="AQ49" s="6">
        <f>COUNTIF(C49:AG49,#REF!)</f>
        <v>0</v>
      </c>
      <c r="AR49" s="6">
        <f>COUNTIF(C49:AG49,#REF!)</f>
        <v>0</v>
      </c>
      <c r="AS49" s="6">
        <f>COUNTIF(C49:AG49,#REF!)</f>
        <v>0</v>
      </c>
      <c r="AT49" s="6">
        <f>COUNTIF(C49:AG49,#REF!)</f>
        <v>0</v>
      </c>
      <c r="AU49" s="6">
        <f>COUNTIF(C49:AG49,#REF!)</f>
        <v>0</v>
      </c>
      <c r="AV49" s="6">
        <f>COUNTIF(C49:AG49,#REF!)</f>
        <v>0</v>
      </c>
      <c r="AW49" s="6">
        <f>COUNTIF(C49:AG49,#REF!)</f>
        <v>0</v>
      </c>
      <c r="AX49" s="6">
        <f>COUNTIF(C49:AG49,#REF!)</f>
        <v>0</v>
      </c>
      <c r="AY49" s="6">
        <f>COUNTIF(C49:AG49,#REF!)</f>
        <v>0</v>
      </c>
      <c r="AZ49" s="6">
        <f>COUNTIF(C49:AG49,#REF!)</f>
        <v>0</v>
      </c>
      <c r="BA49" s="6">
        <f>COUNTIF(C49:AG49,#REF!)</f>
        <v>0</v>
      </c>
      <c r="BB49" s="6">
        <f>COUNTIF(C49:AG49,#REF!)</f>
        <v>0</v>
      </c>
      <c r="BC49" s="6">
        <f>COUNTIF(C49:AG49,#REF!)</f>
        <v>0</v>
      </c>
      <c r="BD49" s="6">
        <f>COUNTIF(C49:AG49,#REF!)</f>
        <v>0</v>
      </c>
      <c r="BE49" s="6">
        <f>COUNTIF(C49:AG49,#REF!)</f>
        <v>0</v>
      </c>
      <c r="BF49" s="6">
        <f>COUNTIF(C49:AG49,#REF!)</f>
        <v>0</v>
      </c>
      <c r="BG49" s="6">
        <f>COUNTIF(C49:AG49,#REF!)</f>
        <v>0</v>
      </c>
      <c r="BH49" s="6">
        <f>COUNTIF(C49:AG49,#REF!)</f>
        <v>0</v>
      </c>
      <c r="BI49" s="6">
        <f>COUNTIF(C49:AG49,#REF!)</f>
        <v>0</v>
      </c>
      <c r="BJ49" s="6">
        <f>COUNTIF(C49:AG49,#REF!)</f>
        <v>0</v>
      </c>
      <c r="BK49" s="6">
        <f>COUNTIF(C49:AG49,#REF!)</f>
        <v>0</v>
      </c>
      <c r="BL49" s="6">
        <f>COUNTIF(C49:AG49,#REF!)</f>
        <v>0</v>
      </c>
      <c r="BM49" s="6">
        <f>COUNTIF(C49:AG49,#REF!)</f>
        <v>0</v>
      </c>
      <c r="BN49" s="6">
        <f>COUNTIF(C49:AG49,#REF!)</f>
        <v>0</v>
      </c>
      <c r="BO49" s="6">
        <f>COUNTIF(C49:AG49,#REF!)</f>
        <v>0</v>
      </c>
      <c r="BP49" s="6">
        <f>COUNTIF(C49:AG49,#REF!)</f>
        <v>0</v>
      </c>
      <c r="BQ49" s="6">
        <f>COUNTIF(C49:AG49,#REF!)</f>
        <v>0</v>
      </c>
      <c r="BR49" s="6">
        <f>COUNTIF(C49:AG49,#REF!)</f>
        <v>0</v>
      </c>
      <c r="BS49" s="6">
        <f>COUNTIF(C49:AG49,#REF!)</f>
        <v>0</v>
      </c>
      <c r="BT49" s="6">
        <f>COUNTIF(C49:AG49,#REF!)</f>
        <v>0</v>
      </c>
      <c r="BU49" s="6">
        <f>COUNTIF(C49:AG49,#REF!)</f>
        <v>0</v>
      </c>
      <c r="BV49" s="6">
        <f>COUNTIF(C49:AG49,#REF!)</f>
        <v>0</v>
      </c>
      <c r="BW49" s="6">
        <f>COUNTIF(C49:AG49,#REF!)</f>
        <v>0</v>
      </c>
      <c r="BX49" s="6">
        <f>COUNTIF(C49:AG49,#REF!)</f>
        <v>0</v>
      </c>
      <c r="BY49" s="6">
        <f>COUNTIF(C49:AG49,#REF!)</f>
        <v>0</v>
      </c>
      <c r="BZ49" s="6">
        <f>COUNTIF(C49:AG49,#REF!)</f>
        <v>0</v>
      </c>
      <c r="CA49" s="6">
        <f>COUNTIF(C49:AG49,#REF!)</f>
        <v>0</v>
      </c>
    </row>
    <row r="50" spans="1:79" ht="18" customHeight="1">
      <c r="A50" s="548"/>
      <c r="B50" s="55" t="s">
        <v>22</v>
      </c>
      <c r="C50" s="319"/>
      <c r="D50" s="327"/>
      <c r="E50" s="482" t="s">
        <v>133</v>
      </c>
      <c r="F50" s="274"/>
      <c r="G50" s="275"/>
      <c r="H50" s="261"/>
      <c r="I50" s="285"/>
      <c r="J50" s="261"/>
      <c r="K50" s="512" t="s">
        <v>26</v>
      </c>
      <c r="L50" s="279"/>
      <c r="M50" s="295"/>
      <c r="N50" s="273"/>
      <c r="O50" s="522" t="s">
        <v>86</v>
      </c>
      <c r="P50" s="281"/>
      <c r="Q50" s="314"/>
      <c r="R50" s="271"/>
      <c r="S50" s="15"/>
      <c r="T50" s="548"/>
      <c r="U50" s="466">
        <v>0.375</v>
      </c>
      <c r="V50" s="448"/>
      <c r="W50" s="32"/>
      <c r="X50" s="33"/>
      <c r="Y50" s="34"/>
      <c r="Z50" s="9"/>
      <c r="AA50" s="548"/>
      <c r="AB50" s="35">
        <v>0.375</v>
      </c>
      <c r="AC50" s="448"/>
      <c r="AD50" s="32"/>
      <c r="AE50" s="33"/>
      <c r="AF50" s="34"/>
      <c r="AG50" s="10"/>
      <c r="AH50" s="6">
        <f t="shared" si="0"/>
        <v>0</v>
      </c>
      <c r="AI50" s="6">
        <f>COUNTIF(C50:AG50,#REF!)</f>
        <v>0</v>
      </c>
      <c r="AJ50" s="6">
        <f>COUNTIF(C50:AG50,#REF!)</f>
        <v>0</v>
      </c>
      <c r="AK50" s="6">
        <f>COUNTIF(C50:AG50,#REF!)</f>
        <v>0</v>
      </c>
      <c r="AL50" s="6">
        <f>COUNTIF(C50:AG50,#REF!)</f>
        <v>0</v>
      </c>
      <c r="AM50" s="6">
        <f>COUNTIF(C50:AG50,#REF!)</f>
        <v>0</v>
      </c>
      <c r="AN50" s="6">
        <f>COUNTIF(C50:AG50,#REF!)</f>
        <v>0</v>
      </c>
      <c r="AO50" s="6">
        <f>COUNTIF(C50:AG50,#REF!)</f>
        <v>0</v>
      </c>
      <c r="AP50" s="6">
        <f>COUNTIF(C50:AG50,#REF!)</f>
        <v>0</v>
      </c>
      <c r="AQ50" s="6">
        <f>COUNTIF(C50:AG50,#REF!)</f>
        <v>0</v>
      </c>
      <c r="AR50" s="6">
        <f>COUNTIF(C50:AG50,#REF!)</f>
        <v>0</v>
      </c>
      <c r="AS50" s="6">
        <f>COUNTIF(C50:AG50,#REF!)</f>
        <v>0</v>
      </c>
      <c r="AT50" s="6">
        <f>COUNTIF(C50:AG50,#REF!)</f>
        <v>0</v>
      </c>
      <c r="AU50" s="6">
        <f>COUNTIF(C50:AG50,#REF!)</f>
        <v>0</v>
      </c>
      <c r="AV50" s="6">
        <f>COUNTIF(C50:AG50,#REF!)</f>
        <v>0</v>
      </c>
      <c r="AW50" s="6">
        <f>COUNTIF(C50:AG50,#REF!)</f>
        <v>0</v>
      </c>
      <c r="AX50" s="6">
        <f>COUNTIF(C50:AG50,#REF!)</f>
        <v>0</v>
      </c>
      <c r="AY50" s="6">
        <f>COUNTIF(C50:AG50,#REF!)</f>
        <v>0</v>
      </c>
      <c r="AZ50" s="6">
        <f>COUNTIF(C50:AG50,#REF!)</f>
        <v>0</v>
      </c>
      <c r="BA50" s="6">
        <f>COUNTIF(C50:AG50,#REF!)</f>
        <v>0</v>
      </c>
      <c r="BB50" s="6">
        <f>COUNTIF(C50:AG50,#REF!)</f>
        <v>0</v>
      </c>
      <c r="BC50" s="6">
        <f>COUNTIF(C50:AG50,#REF!)</f>
        <v>0</v>
      </c>
      <c r="BD50" s="6">
        <f>COUNTIF(C50:AG50,#REF!)</f>
        <v>0</v>
      </c>
      <c r="BE50" s="6">
        <f>COUNTIF(C50:AG50,#REF!)</f>
        <v>0</v>
      </c>
      <c r="BF50" s="6">
        <f>COUNTIF(C50:AG50,#REF!)</f>
        <v>0</v>
      </c>
      <c r="BG50" s="6">
        <f>COUNTIF(C50:AG50,#REF!)</f>
        <v>0</v>
      </c>
      <c r="BH50" s="6">
        <f>COUNTIF(C50:AG50,#REF!)</f>
        <v>0</v>
      </c>
      <c r="BI50" s="6">
        <f>COUNTIF(C50:AG50,#REF!)</f>
        <v>0</v>
      </c>
      <c r="BJ50" s="6">
        <f>COUNTIF(C50:AG50,#REF!)</f>
        <v>0</v>
      </c>
      <c r="BK50" s="6">
        <f>COUNTIF(C50:AG50,#REF!)</f>
        <v>0</v>
      </c>
      <c r="BL50" s="6">
        <f>COUNTIF(C50:AG50,#REF!)</f>
        <v>0</v>
      </c>
      <c r="BM50" s="6">
        <f>COUNTIF(C50:AG50,#REF!)</f>
        <v>0</v>
      </c>
      <c r="BN50" s="6">
        <f>COUNTIF(C50:AG50,#REF!)</f>
        <v>0</v>
      </c>
      <c r="BO50" s="6">
        <f>COUNTIF(C50:AG50,#REF!)</f>
        <v>0</v>
      </c>
      <c r="BP50" s="6">
        <f>COUNTIF(C50:AG50,#REF!)</f>
        <v>0</v>
      </c>
      <c r="BQ50" s="6">
        <f>COUNTIF(C50:AG50,#REF!)</f>
        <v>0</v>
      </c>
      <c r="BR50" s="6">
        <f>COUNTIF(C50:AG50,#REF!)</f>
        <v>0</v>
      </c>
      <c r="BS50" s="6">
        <f>COUNTIF(C50:AG50,#REF!)</f>
        <v>0</v>
      </c>
      <c r="BT50" s="6">
        <f>COUNTIF(C50:AG50,#REF!)</f>
        <v>0</v>
      </c>
      <c r="BU50" s="6">
        <f>COUNTIF(C50:AG50,#REF!)</f>
        <v>0</v>
      </c>
      <c r="BV50" s="6">
        <f>COUNTIF(C50:AG50,#REF!)</f>
        <v>0</v>
      </c>
      <c r="BW50" s="6">
        <f>COUNTIF(C50:AG50,#REF!)</f>
        <v>0</v>
      </c>
      <c r="BX50" s="6">
        <f>COUNTIF(C50:AG50,#REF!)</f>
        <v>0</v>
      </c>
      <c r="BY50" s="6">
        <f>COUNTIF(C50:AG50,#REF!)</f>
        <v>0</v>
      </c>
      <c r="BZ50" s="6">
        <f>COUNTIF(C50:AG50,#REF!)</f>
        <v>0</v>
      </c>
      <c r="CA50" s="6">
        <f>COUNTIF(C50:AG50,#REF!)</f>
        <v>0</v>
      </c>
    </row>
    <row r="51" spans="1:79" ht="18" customHeight="1">
      <c r="A51" s="548"/>
      <c r="B51" s="55" t="s">
        <v>24</v>
      </c>
      <c r="C51" s="283"/>
      <c r="D51" s="273"/>
      <c r="E51" s="483" t="s">
        <v>115</v>
      </c>
      <c r="F51" s="274"/>
      <c r="G51" s="284"/>
      <c r="H51" s="273"/>
      <c r="I51" s="288"/>
      <c r="J51" s="273"/>
      <c r="K51" s="600" t="s">
        <v>34</v>
      </c>
      <c r="L51" s="261"/>
      <c r="M51" s="295"/>
      <c r="N51" s="273"/>
      <c r="O51" s="517" t="s">
        <v>27</v>
      </c>
      <c r="P51" s="281"/>
      <c r="Q51" s="314"/>
      <c r="R51" s="271"/>
      <c r="S51" s="15"/>
      <c r="T51" s="548"/>
      <c r="U51" s="466">
        <v>0.41666666666666669</v>
      </c>
      <c r="V51" s="470" t="s">
        <v>76</v>
      </c>
      <c r="W51" s="32" t="s">
        <v>72</v>
      </c>
      <c r="X51" s="33"/>
      <c r="Y51" s="34" t="s">
        <v>30</v>
      </c>
      <c r="Z51" s="9"/>
      <c r="AA51" s="548"/>
      <c r="AB51" s="35">
        <v>0.41666666666666669</v>
      </c>
      <c r="AC51" s="448"/>
      <c r="AD51" s="32"/>
      <c r="AE51" s="33"/>
      <c r="AF51" s="34"/>
      <c r="AG51" s="10"/>
      <c r="AH51" s="6">
        <f t="shared" si="0"/>
        <v>0</v>
      </c>
      <c r="AI51" s="6">
        <f>COUNTIF(C51:AG51,#REF!)</f>
        <v>0</v>
      </c>
      <c r="AJ51" s="6">
        <f>COUNTIF(C51:AG51,#REF!)</f>
        <v>0</v>
      </c>
      <c r="AK51" s="6">
        <f>COUNTIF(C51:AG51,#REF!)</f>
        <v>0</v>
      </c>
      <c r="AL51" s="6">
        <f>COUNTIF(C51:AG51,#REF!)</f>
        <v>0</v>
      </c>
      <c r="AM51" s="6">
        <f>COUNTIF(C51:AG51,#REF!)</f>
        <v>0</v>
      </c>
      <c r="AN51" s="6">
        <f>COUNTIF(C51:AG51,#REF!)</f>
        <v>0</v>
      </c>
      <c r="AO51" s="6">
        <f>COUNTIF(C51:AG51,#REF!)</f>
        <v>0</v>
      </c>
      <c r="AP51" s="6">
        <f>COUNTIF(C51:AG51,#REF!)</f>
        <v>0</v>
      </c>
      <c r="AQ51" s="6">
        <f>COUNTIF(C51:AG51,#REF!)</f>
        <v>0</v>
      </c>
      <c r="AR51" s="6">
        <f>COUNTIF(C51:AG51,#REF!)</f>
        <v>0</v>
      </c>
      <c r="AS51" s="6">
        <f>COUNTIF(C51:AG51,#REF!)</f>
        <v>0</v>
      </c>
      <c r="AT51" s="6">
        <f>COUNTIF(C51:AG51,#REF!)</f>
        <v>0</v>
      </c>
      <c r="AU51" s="6">
        <f>COUNTIF(C51:AG51,#REF!)</f>
        <v>0</v>
      </c>
      <c r="AV51" s="6">
        <f>COUNTIF(C51:AG51,#REF!)</f>
        <v>0</v>
      </c>
      <c r="AW51" s="6">
        <f>COUNTIF(C51:AG51,#REF!)</f>
        <v>0</v>
      </c>
      <c r="AX51" s="6">
        <f>COUNTIF(C51:AG51,#REF!)</f>
        <v>0</v>
      </c>
      <c r="AY51" s="6">
        <f>COUNTIF(C51:AG51,#REF!)</f>
        <v>0</v>
      </c>
      <c r="AZ51" s="6">
        <f>COUNTIF(C51:AG51,#REF!)</f>
        <v>0</v>
      </c>
      <c r="BA51" s="6">
        <f>COUNTIF(C51:AG51,#REF!)</f>
        <v>0</v>
      </c>
      <c r="BB51" s="6">
        <f>COUNTIF(C51:AG51,#REF!)</f>
        <v>0</v>
      </c>
      <c r="BC51" s="6">
        <f>COUNTIF(C51:AG51,#REF!)</f>
        <v>0</v>
      </c>
      <c r="BD51" s="6">
        <f>COUNTIF(C51:AG51,#REF!)</f>
        <v>0</v>
      </c>
      <c r="BE51" s="6">
        <f>COUNTIF(C51:AG51,#REF!)</f>
        <v>0</v>
      </c>
      <c r="BF51" s="6">
        <f>COUNTIF(C51:AG51,#REF!)</f>
        <v>0</v>
      </c>
      <c r="BG51" s="6">
        <f>COUNTIF(C51:AG51,#REF!)</f>
        <v>0</v>
      </c>
      <c r="BH51" s="6">
        <f>COUNTIF(C51:AG51,#REF!)</f>
        <v>0</v>
      </c>
      <c r="BI51" s="6">
        <f>COUNTIF(C51:AG51,#REF!)</f>
        <v>0</v>
      </c>
      <c r="BJ51" s="6">
        <f>COUNTIF(C51:AG51,#REF!)</f>
        <v>0</v>
      </c>
      <c r="BK51" s="6">
        <f>COUNTIF(C51:AG51,#REF!)</f>
        <v>0</v>
      </c>
      <c r="BL51" s="6">
        <f>COUNTIF(C51:AG51,#REF!)</f>
        <v>0</v>
      </c>
      <c r="BM51" s="6">
        <f>COUNTIF(C51:AG51,#REF!)</f>
        <v>0</v>
      </c>
      <c r="BN51" s="6">
        <f>COUNTIF(C51:AG51,#REF!)</f>
        <v>0</v>
      </c>
      <c r="BO51" s="6">
        <f>COUNTIF(C51:AG51,#REF!)</f>
        <v>0</v>
      </c>
      <c r="BP51" s="6">
        <f>COUNTIF(C51:AG51,#REF!)</f>
        <v>0</v>
      </c>
      <c r="BQ51" s="6">
        <f>COUNTIF(C51:AG51,#REF!)</f>
        <v>0</v>
      </c>
      <c r="BR51" s="6">
        <f>COUNTIF(C51:AG51,#REF!)</f>
        <v>0</v>
      </c>
      <c r="BS51" s="6">
        <f>COUNTIF(C51:AG51,#REF!)</f>
        <v>0</v>
      </c>
      <c r="BT51" s="6">
        <f>COUNTIF(C51:AG51,#REF!)</f>
        <v>0</v>
      </c>
      <c r="BU51" s="6">
        <f>COUNTIF(C51:AG51,#REF!)</f>
        <v>0</v>
      </c>
      <c r="BV51" s="6">
        <f>COUNTIF(C51:AG51,#REF!)</f>
        <v>0</v>
      </c>
      <c r="BW51" s="6">
        <f>COUNTIF(C51:AG51,#REF!)</f>
        <v>0</v>
      </c>
      <c r="BX51" s="6">
        <f>COUNTIF(C51:AG51,#REF!)</f>
        <v>0</v>
      </c>
      <c r="BY51" s="6">
        <f>COUNTIF(C51:AG51,#REF!)</f>
        <v>0</v>
      </c>
      <c r="BZ51" s="6">
        <f>COUNTIF(C51:AG51,#REF!)</f>
        <v>0</v>
      </c>
      <c r="CA51" s="6">
        <f>COUNTIF(C51:AG51,#REF!)</f>
        <v>0</v>
      </c>
    </row>
    <row r="52" spans="1:79" ht="18" customHeight="1">
      <c r="A52" s="548"/>
      <c r="B52" s="55" t="s">
        <v>33</v>
      </c>
      <c r="C52" s="296"/>
      <c r="D52" s="327"/>
      <c r="E52" s="483" t="s">
        <v>82</v>
      </c>
      <c r="F52" s="274"/>
      <c r="G52" s="284"/>
      <c r="H52" s="273"/>
      <c r="I52" s="315"/>
      <c r="J52" s="273"/>
      <c r="K52" s="513" t="s">
        <v>38</v>
      </c>
      <c r="L52" s="261"/>
      <c r="M52" s="295"/>
      <c r="N52" s="273"/>
      <c r="O52" s="517" t="s">
        <v>32</v>
      </c>
      <c r="P52" s="281"/>
      <c r="Q52" s="314"/>
      <c r="R52" s="363"/>
      <c r="S52" s="15"/>
      <c r="T52" s="548"/>
      <c r="U52" s="467" t="s">
        <v>24</v>
      </c>
      <c r="V52" s="470" t="s">
        <v>76</v>
      </c>
      <c r="W52" s="32" t="s">
        <v>72</v>
      </c>
      <c r="X52" s="33"/>
      <c r="Y52" s="34" t="s">
        <v>30</v>
      </c>
      <c r="Z52" s="9"/>
      <c r="AA52" s="548"/>
      <c r="AB52" s="29" t="s">
        <v>24</v>
      </c>
      <c r="AC52" s="448"/>
      <c r="AD52" s="32"/>
      <c r="AE52" s="58"/>
      <c r="AF52" s="34"/>
      <c r="AG52" s="10"/>
      <c r="AH52" s="6">
        <f t="shared" si="0"/>
        <v>0</v>
      </c>
      <c r="AI52" s="6">
        <f>COUNTIF(C52:AG52,#REF!)</f>
        <v>0</v>
      </c>
      <c r="AJ52" s="6">
        <f>COUNTIF(C52:AG52,#REF!)</f>
        <v>0</v>
      </c>
      <c r="AK52" s="6">
        <f>COUNTIF(C52:AG52,#REF!)</f>
        <v>0</v>
      </c>
      <c r="AL52" s="6">
        <f>COUNTIF(C52:AG52,#REF!)</f>
        <v>0</v>
      </c>
      <c r="AM52" s="6">
        <f>COUNTIF(C52:AG52,#REF!)</f>
        <v>0</v>
      </c>
      <c r="AN52" s="6">
        <f>COUNTIF(C52:AG52,#REF!)</f>
        <v>0</v>
      </c>
      <c r="AO52" s="6">
        <f>COUNTIF(C52:AG52,#REF!)</f>
        <v>0</v>
      </c>
      <c r="AP52" s="6">
        <f>COUNTIF(C52:AG52,#REF!)</f>
        <v>0</v>
      </c>
      <c r="AQ52" s="6">
        <f>COUNTIF(C52:AG52,#REF!)</f>
        <v>0</v>
      </c>
      <c r="AR52" s="6">
        <f>COUNTIF(C52:AG52,#REF!)</f>
        <v>0</v>
      </c>
      <c r="AS52" s="6">
        <f>COUNTIF(C52:AG52,#REF!)</f>
        <v>0</v>
      </c>
      <c r="AT52" s="6">
        <f>COUNTIF(C52:AG52,#REF!)</f>
        <v>0</v>
      </c>
      <c r="AU52" s="6">
        <f>COUNTIF(C52:AG52,#REF!)</f>
        <v>0</v>
      </c>
      <c r="AV52" s="6">
        <f>COUNTIF(C52:AG52,#REF!)</f>
        <v>0</v>
      </c>
      <c r="AW52" s="6">
        <f>COUNTIF(C52:AG52,#REF!)</f>
        <v>0</v>
      </c>
      <c r="AX52" s="6">
        <f>COUNTIF(C52:AG52,#REF!)</f>
        <v>0</v>
      </c>
      <c r="AY52" s="6">
        <f>COUNTIF(C52:AG52,#REF!)</f>
        <v>0</v>
      </c>
      <c r="AZ52" s="6">
        <f>COUNTIF(C52:AG52,#REF!)</f>
        <v>0</v>
      </c>
      <c r="BA52" s="6">
        <f>COUNTIF(C52:AG52,#REF!)</f>
        <v>0</v>
      </c>
      <c r="BB52" s="6">
        <f>COUNTIF(C52:AG52,#REF!)</f>
        <v>0</v>
      </c>
      <c r="BC52" s="6">
        <f>COUNTIF(C52:AG52,#REF!)</f>
        <v>0</v>
      </c>
      <c r="BD52" s="6">
        <f>COUNTIF(C52:AG52,#REF!)</f>
        <v>0</v>
      </c>
      <c r="BE52" s="6">
        <f>COUNTIF(C52:AG52,#REF!)</f>
        <v>0</v>
      </c>
      <c r="BF52" s="6">
        <f>COUNTIF(C52:AG52,#REF!)</f>
        <v>0</v>
      </c>
      <c r="BG52" s="6">
        <f>COUNTIF(C52:AG52,#REF!)</f>
        <v>0</v>
      </c>
      <c r="BH52" s="6">
        <f>COUNTIF(C52:AG52,#REF!)</f>
        <v>0</v>
      </c>
      <c r="BI52" s="6">
        <f>COUNTIF(C52:AG52,#REF!)</f>
        <v>0</v>
      </c>
      <c r="BJ52" s="6">
        <f>COUNTIF(C52:AG52,#REF!)</f>
        <v>0</v>
      </c>
      <c r="BK52" s="6">
        <f>COUNTIF(C52:AG52,#REF!)</f>
        <v>0</v>
      </c>
      <c r="BL52" s="6">
        <f>COUNTIF(C52:AG52,#REF!)</f>
        <v>0</v>
      </c>
      <c r="BM52" s="6">
        <f>COUNTIF(C52:AG52,#REF!)</f>
        <v>0</v>
      </c>
      <c r="BN52" s="6">
        <f>COUNTIF(C52:AG52,#REF!)</f>
        <v>0</v>
      </c>
      <c r="BO52" s="6">
        <f>COUNTIF(C52:AG52,#REF!)</f>
        <v>0</v>
      </c>
      <c r="BP52" s="6">
        <f>COUNTIF(C52:AG52,#REF!)</f>
        <v>0</v>
      </c>
      <c r="BQ52" s="6">
        <f>COUNTIF(C52:AG52,#REF!)</f>
        <v>0</v>
      </c>
      <c r="BR52" s="6">
        <f>COUNTIF(C52:AG52,#REF!)</f>
        <v>0</v>
      </c>
      <c r="BS52" s="6">
        <f>COUNTIF(C52:AG52,#REF!)</f>
        <v>0</v>
      </c>
      <c r="BT52" s="6">
        <f>COUNTIF(C52:AG52,#REF!)</f>
        <v>0</v>
      </c>
      <c r="BU52" s="6">
        <f>COUNTIF(C52:AG52,#REF!)</f>
        <v>0</v>
      </c>
      <c r="BV52" s="6">
        <f>COUNTIF(C52:AG52,#REF!)</f>
        <v>0</v>
      </c>
      <c r="BW52" s="6">
        <f>COUNTIF(C52:AG52,#REF!)</f>
        <v>0</v>
      </c>
      <c r="BX52" s="6">
        <f>COUNTIF(C52:AG52,#REF!)</f>
        <v>0</v>
      </c>
      <c r="BY52" s="6">
        <f>COUNTIF(C52:AG52,#REF!)</f>
        <v>0</v>
      </c>
      <c r="BZ52" s="6">
        <f>COUNTIF(C52:AG52,#REF!)</f>
        <v>0</v>
      </c>
      <c r="CA52" s="6">
        <f>COUNTIF(C52:AG52,#REF!)</f>
        <v>0</v>
      </c>
    </row>
    <row r="53" spans="1:79" ht="18" customHeight="1">
      <c r="A53" s="548"/>
      <c r="B53" s="241" t="s">
        <v>36</v>
      </c>
      <c r="C53" s="343"/>
      <c r="D53" s="327"/>
      <c r="E53" s="328"/>
      <c r="F53" s="329"/>
      <c r="G53" s="330"/>
      <c r="H53" s="327"/>
      <c r="I53" s="332"/>
      <c r="J53" s="327"/>
      <c r="K53" s="364"/>
      <c r="L53" s="327"/>
      <c r="M53" s="365"/>
      <c r="N53" s="327"/>
      <c r="O53" s="346"/>
      <c r="P53" s="340"/>
      <c r="Q53" s="366"/>
      <c r="R53" s="337"/>
      <c r="S53" s="15"/>
      <c r="T53" s="548"/>
      <c r="U53" s="456" t="s">
        <v>33</v>
      </c>
      <c r="V53" s="470" t="s">
        <v>76</v>
      </c>
      <c r="W53" s="32" t="s">
        <v>72</v>
      </c>
      <c r="X53" s="33"/>
      <c r="Y53" s="34" t="s">
        <v>30</v>
      </c>
      <c r="Z53" s="9"/>
      <c r="AA53" s="548"/>
      <c r="AB53" s="49" t="s">
        <v>33</v>
      </c>
      <c r="AC53" s="448"/>
      <c r="AD53" s="32"/>
      <c r="AE53" s="33"/>
      <c r="AF53" s="34"/>
      <c r="AG53" s="10"/>
      <c r="AH53" s="6">
        <f t="shared" si="0"/>
        <v>0</v>
      </c>
      <c r="AI53" s="6">
        <f>COUNTIF(C53:AG53,#REF!)</f>
        <v>0</v>
      </c>
      <c r="AJ53" s="6">
        <f>COUNTIF(C53:AG53,#REF!)</f>
        <v>0</v>
      </c>
      <c r="AK53" s="6">
        <f>COUNTIF(C53:AG53,#REF!)</f>
        <v>0</v>
      </c>
      <c r="AL53" s="6">
        <f>COUNTIF(C53:AG53,#REF!)</f>
        <v>0</v>
      </c>
      <c r="AM53" s="6">
        <f>COUNTIF(C53:AG53,#REF!)</f>
        <v>0</v>
      </c>
      <c r="AN53" s="6">
        <f>COUNTIF(C53:AG53,#REF!)</f>
        <v>0</v>
      </c>
      <c r="AO53" s="6">
        <f>COUNTIF(C53:AG53,#REF!)</f>
        <v>0</v>
      </c>
      <c r="AP53" s="6">
        <f>COUNTIF(C53:AG53,#REF!)</f>
        <v>0</v>
      </c>
      <c r="AQ53" s="6">
        <f>COUNTIF(C53:AG53,#REF!)</f>
        <v>0</v>
      </c>
      <c r="AR53" s="6">
        <f>COUNTIF(C53:AG53,#REF!)</f>
        <v>0</v>
      </c>
      <c r="AS53" s="6">
        <f>COUNTIF(C53:AG53,#REF!)</f>
        <v>0</v>
      </c>
      <c r="AT53" s="6">
        <f>COUNTIF(C53:AG53,#REF!)</f>
        <v>0</v>
      </c>
      <c r="AU53" s="6">
        <f>COUNTIF(C53:AG53,#REF!)</f>
        <v>0</v>
      </c>
      <c r="AV53" s="6">
        <f>COUNTIF(C53:AG53,#REF!)</f>
        <v>0</v>
      </c>
      <c r="AW53" s="6">
        <f>COUNTIF(C53:AG53,#REF!)</f>
        <v>0</v>
      </c>
      <c r="AX53" s="6">
        <f>COUNTIF(C53:AG53,#REF!)</f>
        <v>0</v>
      </c>
      <c r="AY53" s="6">
        <f>COUNTIF(C53:AG53,#REF!)</f>
        <v>0</v>
      </c>
      <c r="AZ53" s="6">
        <f>COUNTIF(C53:AG53,#REF!)</f>
        <v>0</v>
      </c>
      <c r="BA53" s="6">
        <f>COUNTIF(C53:AG53,#REF!)</f>
        <v>0</v>
      </c>
      <c r="BB53" s="6">
        <f>COUNTIF(C53:AG53,#REF!)</f>
        <v>0</v>
      </c>
      <c r="BC53" s="6">
        <f>COUNTIF(C53:AG53,#REF!)</f>
        <v>0</v>
      </c>
      <c r="BD53" s="6">
        <f>COUNTIF(C53:AG53,#REF!)</f>
        <v>0</v>
      </c>
      <c r="BE53" s="6">
        <f>COUNTIF(C53:AG53,#REF!)</f>
        <v>0</v>
      </c>
      <c r="BF53" s="6">
        <f>COUNTIF(C53:AG53,#REF!)</f>
        <v>0</v>
      </c>
      <c r="BG53" s="6">
        <f>COUNTIF(C53:AG53,#REF!)</f>
        <v>0</v>
      </c>
      <c r="BH53" s="6">
        <f>COUNTIF(C53:AG53,#REF!)</f>
        <v>0</v>
      </c>
      <c r="BI53" s="6">
        <f>COUNTIF(C53:AG53,#REF!)</f>
        <v>0</v>
      </c>
      <c r="BJ53" s="6">
        <f>COUNTIF(C53:AG53,#REF!)</f>
        <v>0</v>
      </c>
      <c r="BK53" s="6">
        <f>COUNTIF(C53:AG53,#REF!)</f>
        <v>0</v>
      </c>
      <c r="BL53" s="6">
        <f>COUNTIF(C53:AG53,#REF!)</f>
        <v>0</v>
      </c>
      <c r="BM53" s="6">
        <f>COUNTIF(C53:AG53,#REF!)</f>
        <v>0</v>
      </c>
      <c r="BN53" s="6">
        <f>COUNTIF(C53:AG53,#REF!)</f>
        <v>0</v>
      </c>
      <c r="BO53" s="6">
        <f>COUNTIF(C53:AG53,#REF!)</f>
        <v>0</v>
      </c>
      <c r="BP53" s="6">
        <f>COUNTIF(C53:AG53,#REF!)</f>
        <v>0</v>
      </c>
      <c r="BQ53" s="6">
        <f>COUNTIF(C53:AG53,#REF!)</f>
        <v>0</v>
      </c>
      <c r="BR53" s="6">
        <f>COUNTIF(C53:AG53,#REF!)</f>
        <v>0</v>
      </c>
      <c r="BS53" s="6">
        <f>COUNTIF(C53:AG53,#REF!)</f>
        <v>0</v>
      </c>
      <c r="BT53" s="6">
        <f>COUNTIF(C53:AG53,#REF!)</f>
        <v>0</v>
      </c>
      <c r="BU53" s="6">
        <f>COUNTIF(C53:AG53,#REF!)</f>
        <v>0</v>
      </c>
      <c r="BV53" s="6">
        <f>COUNTIF(C53:AG53,#REF!)</f>
        <v>0</v>
      </c>
      <c r="BW53" s="6">
        <f>COUNTIF(C53:AG53,#REF!)</f>
        <v>0</v>
      </c>
      <c r="BX53" s="6">
        <f>COUNTIF(C53:AG53,#REF!)</f>
        <v>0</v>
      </c>
      <c r="BY53" s="6">
        <f>COUNTIF(C53:AG53,#REF!)</f>
        <v>0</v>
      </c>
      <c r="BZ53" s="6">
        <f>COUNTIF(C53:AG53,#REF!)</f>
        <v>0</v>
      </c>
      <c r="CA53" s="6">
        <f>COUNTIF(C53:AG53,#REF!)</f>
        <v>0</v>
      </c>
    </row>
    <row r="54" spans="1:79" ht="18" customHeight="1">
      <c r="A54" s="548"/>
      <c r="B54" s="47" t="s">
        <v>39</v>
      </c>
      <c r="C54" s="272"/>
      <c r="D54" s="273"/>
      <c r="E54" s="488" t="s">
        <v>89</v>
      </c>
      <c r="F54" s="274"/>
      <c r="G54" s="502" t="s">
        <v>37</v>
      </c>
      <c r="H54" s="261"/>
      <c r="I54" s="292"/>
      <c r="J54" s="261"/>
      <c r="K54" s="512" t="s">
        <v>69</v>
      </c>
      <c r="L54" s="273"/>
      <c r="M54" s="295"/>
      <c r="N54" s="261"/>
      <c r="O54" s="523" t="s">
        <v>92</v>
      </c>
      <c r="P54" s="291"/>
      <c r="Q54" s="280"/>
      <c r="R54" s="282"/>
      <c r="S54" s="15"/>
      <c r="T54" s="548"/>
      <c r="U54" s="456" t="s">
        <v>36</v>
      </c>
      <c r="V54" s="448"/>
      <c r="W54" s="32"/>
      <c r="X54" s="33"/>
      <c r="Y54" s="34"/>
      <c r="Z54" s="9"/>
      <c r="AA54" s="548"/>
      <c r="AB54" s="49" t="s">
        <v>36</v>
      </c>
      <c r="AC54" s="448"/>
      <c r="AD54" s="32"/>
      <c r="AE54" s="33"/>
      <c r="AF54" s="34"/>
      <c r="AG54" s="10"/>
      <c r="AH54" s="6">
        <f t="shared" si="0"/>
        <v>0</v>
      </c>
      <c r="AI54" s="6">
        <f>COUNTIF(C54:AG54,#REF!)</f>
        <v>0</v>
      </c>
      <c r="AJ54" s="6">
        <f>COUNTIF(C54:AG54,#REF!)</f>
        <v>0</v>
      </c>
      <c r="AK54" s="6">
        <f>COUNTIF(C54:AG54,#REF!)</f>
        <v>0</v>
      </c>
      <c r="AL54" s="6">
        <f>COUNTIF(C54:AG54,#REF!)</f>
        <v>0</v>
      </c>
      <c r="AM54" s="6">
        <f>COUNTIF(C54:AG54,#REF!)</f>
        <v>0</v>
      </c>
      <c r="AN54" s="6">
        <f>COUNTIF(C54:AG54,#REF!)</f>
        <v>0</v>
      </c>
      <c r="AO54" s="6">
        <f>COUNTIF(C54:AG54,#REF!)</f>
        <v>0</v>
      </c>
      <c r="AP54" s="6">
        <f>COUNTIF(C54:AG54,#REF!)</f>
        <v>0</v>
      </c>
      <c r="AQ54" s="6">
        <f>COUNTIF(C54:AG54,#REF!)</f>
        <v>0</v>
      </c>
      <c r="AR54" s="6">
        <f>COUNTIF(C54:AG54,#REF!)</f>
        <v>0</v>
      </c>
      <c r="AS54" s="6">
        <f>COUNTIF(C54:AG54,#REF!)</f>
        <v>0</v>
      </c>
      <c r="AT54" s="6">
        <f>COUNTIF(C54:AG54,#REF!)</f>
        <v>0</v>
      </c>
      <c r="AU54" s="6">
        <f>COUNTIF(C54:AG54,#REF!)</f>
        <v>0</v>
      </c>
      <c r="AV54" s="6">
        <f>COUNTIF(C54:AG54,#REF!)</f>
        <v>0</v>
      </c>
      <c r="AW54" s="6">
        <f>COUNTIF(C54:AG54,#REF!)</f>
        <v>0</v>
      </c>
      <c r="AX54" s="6">
        <f>COUNTIF(C54:AG54,#REF!)</f>
        <v>0</v>
      </c>
      <c r="AY54" s="6">
        <f>COUNTIF(C54:AG54,#REF!)</f>
        <v>0</v>
      </c>
      <c r="AZ54" s="6">
        <f>COUNTIF(C54:AG54,#REF!)</f>
        <v>0</v>
      </c>
      <c r="BA54" s="6">
        <f>COUNTIF(C54:AG54,#REF!)</f>
        <v>0</v>
      </c>
      <c r="BB54" s="6">
        <f>COUNTIF(C54:AG54,#REF!)</f>
        <v>0</v>
      </c>
      <c r="BC54" s="6">
        <f>COUNTIF(C54:AG54,#REF!)</f>
        <v>0</v>
      </c>
      <c r="BD54" s="6">
        <f>COUNTIF(C54:AG54,#REF!)</f>
        <v>0</v>
      </c>
      <c r="BE54" s="6">
        <f>COUNTIF(C54:AG54,#REF!)</f>
        <v>0</v>
      </c>
      <c r="BF54" s="6">
        <f>COUNTIF(C54:AG54,#REF!)</f>
        <v>0</v>
      </c>
      <c r="BG54" s="6">
        <f>COUNTIF(C54:AG54,#REF!)</f>
        <v>0</v>
      </c>
      <c r="BH54" s="6">
        <f>COUNTIF(C54:AG54,#REF!)</f>
        <v>0</v>
      </c>
      <c r="BI54" s="6">
        <f>COUNTIF(C54:AG54,#REF!)</f>
        <v>0</v>
      </c>
      <c r="BJ54" s="6">
        <f>COUNTIF(C54:AG54,#REF!)</f>
        <v>0</v>
      </c>
      <c r="BK54" s="6">
        <f>COUNTIF(C54:AG54,#REF!)</f>
        <v>0</v>
      </c>
      <c r="BL54" s="6">
        <f>COUNTIF(C54:AG54,#REF!)</f>
        <v>0</v>
      </c>
      <c r="BM54" s="6">
        <f>COUNTIF(C54:AG54,#REF!)</f>
        <v>0</v>
      </c>
      <c r="BN54" s="6">
        <f>COUNTIF(C54:AG54,#REF!)</f>
        <v>0</v>
      </c>
      <c r="BO54" s="6">
        <f>COUNTIF(C54:AG54,#REF!)</f>
        <v>0</v>
      </c>
      <c r="BP54" s="6">
        <f>COUNTIF(C54:AG54,#REF!)</f>
        <v>0</v>
      </c>
      <c r="BQ54" s="6">
        <f>COUNTIF(C54:AG54,#REF!)</f>
        <v>0</v>
      </c>
      <c r="BR54" s="6">
        <f>COUNTIF(C54:AG54,#REF!)</f>
        <v>0</v>
      </c>
      <c r="BS54" s="6">
        <f>COUNTIF(C54:AG54,#REF!)</f>
        <v>0</v>
      </c>
      <c r="BT54" s="6">
        <f>COUNTIF(C54:AG54,#REF!)</f>
        <v>0</v>
      </c>
      <c r="BU54" s="6">
        <f>COUNTIF(C54:AG54,#REF!)</f>
        <v>0</v>
      </c>
      <c r="BV54" s="6">
        <f>COUNTIF(C54:AG54,#REF!)</f>
        <v>0</v>
      </c>
      <c r="BW54" s="6">
        <f>COUNTIF(C54:AG54,#REF!)</f>
        <v>0</v>
      </c>
      <c r="BX54" s="6">
        <f>COUNTIF(C54:AG54,#REF!)</f>
        <v>0</v>
      </c>
      <c r="BY54" s="6">
        <f>COUNTIF(C54:AG54,#REF!)</f>
        <v>0</v>
      </c>
      <c r="BZ54" s="6">
        <f>COUNTIF(C54:AG54,#REF!)</f>
        <v>0</v>
      </c>
      <c r="CA54" s="6">
        <f>COUNTIF(C54:AG54,#REF!)</f>
        <v>0</v>
      </c>
    </row>
    <row r="55" spans="1:79" ht="18" customHeight="1">
      <c r="A55" s="548"/>
      <c r="B55" s="47" t="s">
        <v>41</v>
      </c>
      <c r="C55" s="283"/>
      <c r="D55" s="273"/>
      <c r="E55" s="489" t="s">
        <v>42</v>
      </c>
      <c r="F55" s="274"/>
      <c r="G55" s="503" t="s">
        <v>43</v>
      </c>
      <c r="H55" s="273"/>
      <c r="I55" s="288"/>
      <c r="J55" s="273"/>
      <c r="K55" s="515" t="s">
        <v>34</v>
      </c>
      <c r="L55" s="273"/>
      <c r="M55" s="295"/>
      <c r="N55" s="261"/>
      <c r="O55" s="524" t="s">
        <v>92</v>
      </c>
      <c r="P55" s="291"/>
      <c r="Q55" s="280"/>
      <c r="R55" s="282"/>
      <c r="S55" s="15"/>
      <c r="T55" s="548"/>
      <c r="U55" s="456" t="s">
        <v>39</v>
      </c>
      <c r="V55" s="448"/>
      <c r="W55" s="32"/>
      <c r="X55" s="33"/>
      <c r="Y55" s="34"/>
      <c r="Z55" s="9"/>
      <c r="AA55" s="548"/>
      <c r="AB55" s="49" t="s">
        <v>39</v>
      </c>
      <c r="AC55" s="472" t="s">
        <v>31</v>
      </c>
      <c r="AD55" s="32" t="s">
        <v>32</v>
      </c>
      <c r="AE55" s="33"/>
      <c r="AF55" s="34" t="s">
        <v>30</v>
      </c>
      <c r="AG55" s="10"/>
      <c r="AH55" s="6">
        <f t="shared" si="0"/>
        <v>0</v>
      </c>
      <c r="AI55" s="6">
        <f>COUNTIF(C55:AG55,#REF!)</f>
        <v>0</v>
      </c>
      <c r="AJ55" s="6">
        <f>COUNTIF(C55:AG55,#REF!)</f>
        <v>0</v>
      </c>
      <c r="AK55" s="6">
        <f>COUNTIF(C55:AG55,#REF!)</f>
        <v>0</v>
      </c>
      <c r="AL55" s="6">
        <f>COUNTIF(C55:AG55,#REF!)</f>
        <v>0</v>
      </c>
      <c r="AM55" s="6">
        <f>COUNTIF(C55:AG55,#REF!)</f>
        <v>0</v>
      </c>
      <c r="AN55" s="6">
        <f>COUNTIF(C55:AG55,#REF!)</f>
        <v>0</v>
      </c>
      <c r="AO55" s="6">
        <f>COUNTIF(C55:AG55,#REF!)</f>
        <v>0</v>
      </c>
      <c r="AP55" s="6">
        <f>COUNTIF(C55:AG55,#REF!)</f>
        <v>0</v>
      </c>
      <c r="AQ55" s="6">
        <f>COUNTIF(C55:AG55,#REF!)</f>
        <v>0</v>
      </c>
      <c r="AR55" s="6">
        <f>COUNTIF(C55:AG55,#REF!)</f>
        <v>0</v>
      </c>
      <c r="AS55" s="6">
        <f>COUNTIF(C55:AG55,#REF!)</f>
        <v>0</v>
      </c>
      <c r="AT55" s="6">
        <f>COUNTIF(C55:AG55,#REF!)</f>
        <v>0</v>
      </c>
      <c r="AU55" s="6">
        <f>COUNTIF(C55:AG55,#REF!)</f>
        <v>0</v>
      </c>
      <c r="AV55" s="6">
        <f>COUNTIF(C55:AG55,#REF!)</f>
        <v>0</v>
      </c>
      <c r="AW55" s="6">
        <f>COUNTIF(C55:AG55,#REF!)</f>
        <v>0</v>
      </c>
      <c r="AX55" s="6">
        <f>COUNTIF(C55:AG55,#REF!)</f>
        <v>0</v>
      </c>
      <c r="AY55" s="6">
        <f>COUNTIF(C55:AG55,#REF!)</f>
        <v>0</v>
      </c>
      <c r="AZ55" s="6">
        <f>COUNTIF(C55:AG55,#REF!)</f>
        <v>0</v>
      </c>
      <c r="BA55" s="6">
        <f>COUNTIF(C55:AG55,#REF!)</f>
        <v>0</v>
      </c>
      <c r="BB55" s="6">
        <f>COUNTIF(C55:AG55,#REF!)</f>
        <v>0</v>
      </c>
      <c r="BC55" s="6">
        <f>COUNTIF(C55:AG55,#REF!)</f>
        <v>0</v>
      </c>
      <c r="BD55" s="6">
        <f>COUNTIF(C55:AG55,#REF!)</f>
        <v>0</v>
      </c>
      <c r="BE55" s="6">
        <f>COUNTIF(C55:AG55,#REF!)</f>
        <v>0</v>
      </c>
      <c r="BF55" s="6">
        <f>COUNTIF(C55:AG55,#REF!)</f>
        <v>0</v>
      </c>
      <c r="BG55" s="6">
        <f>COUNTIF(C55:AG55,#REF!)</f>
        <v>0</v>
      </c>
      <c r="BH55" s="6">
        <f>COUNTIF(C55:AG55,#REF!)</f>
        <v>0</v>
      </c>
      <c r="BI55" s="6">
        <f>COUNTIF(C55:AG55,#REF!)</f>
        <v>0</v>
      </c>
      <c r="BJ55" s="6">
        <f>COUNTIF(C55:AG55,#REF!)</f>
        <v>0</v>
      </c>
      <c r="BK55" s="6">
        <f>COUNTIF(C55:AG55,#REF!)</f>
        <v>0</v>
      </c>
      <c r="BL55" s="6">
        <f>COUNTIF(C55:AG55,#REF!)</f>
        <v>0</v>
      </c>
      <c r="BM55" s="6">
        <f>COUNTIF(C55:AG55,#REF!)</f>
        <v>0</v>
      </c>
      <c r="BN55" s="6">
        <f>COUNTIF(C55:AG55,#REF!)</f>
        <v>0</v>
      </c>
      <c r="BO55" s="6">
        <f>COUNTIF(C55:AG55,#REF!)</f>
        <v>0</v>
      </c>
      <c r="BP55" s="6">
        <f>COUNTIF(C55:AG55,#REF!)</f>
        <v>0</v>
      </c>
      <c r="BQ55" s="6">
        <f>COUNTIF(C55:AG55,#REF!)</f>
        <v>0</v>
      </c>
      <c r="BR55" s="6">
        <f>COUNTIF(C55:AG55,#REF!)</f>
        <v>0</v>
      </c>
      <c r="BS55" s="6">
        <f>COUNTIF(C55:AG55,#REF!)</f>
        <v>0</v>
      </c>
      <c r="BT55" s="6">
        <f>COUNTIF(C55:AG55,#REF!)</f>
        <v>0</v>
      </c>
      <c r="BU55" s="6">
        <f>COUNTIF(C55:AG55,#REF!)</f>
        <v>0</v>
      </c>
      <c r="BV55" s="6">
        <f>COUNTIF(C55:AG55,#REF!)</f>
        <v>0</v>
      </c>
      <c r="BW55" s="6">
        <f>COUNTIF(C55:AG55,#REF!)</f>
        <v>0</v>
      </c>
      <c r="BX55" s="6">
        <f>COUNTIF(C55:AG55,#REF!)</f>
        <v>0</v>
      </c>
      <c r="BY55" s="6">
        <f>COUNTIF(C55:AG55,#REF!)</f>
        <v>0</v>
      </c>
      <c r="BZ55" s="6">
        <f>COUNTIF(C55:AG55,#REF!)</f>
        <v>0</v>
      </c>
      <c r="CA55" s="6">
        <f>COUNTIF(C55:AG55,#REF!)</f>
        <v>0</v>
      </c>
    </row>
    <row r="56" spans="1:79" ht="18" customHeight="1">
      <c r="A56" s="548"/>
      <c r="B56" s="47" t="s">
        <v>44</v>
      </c>
      <c r="C56" s="283"/>
      <c r="D56" s="261"/>
      <c r="E56" s="484" t="s">
        <v>148</v>
      </c>
      <c r="F56" s="326"/>
      <c r="G56" s="504" t="s">
        <v>155</v>
      </c>
      <c r="H56" s="273"/>
      <c r="I56" s="288"/>
      <c r="J56" s="273"/>
      <c r="K56" s="515" t="s">
        <v>72</v>
      </c>
      <c r="L56" s="261"/>
      <c r="M56" s="295"/>
      <c r="N56" s="279"/>
      <c r="O56" s="524" t="s">
        <v>92</v>
      </c>
      <c r="P56" s="291"/>
      <c r="Q56" s="280"/>
      <c r="R56" s="282"/>
      <c r="S56" s="15"/>
      <c r="T56" s="548"/>
      <c r="U56" s="449" t="s">
        <v>41</v>
      </c>
      <c r="V56" s="448"/>
      <c r="W56" s="32"/>
      <c r="X56" s="33"/>
      <c r="Y56" s="34"/>
      <c r="Z56" s="9"/>
      <c r="AA56" s="548"/>
      <c r="AB56" s="49" t="s">
        <v>41</v>
      </c>
      <c r="AC56" s="470" t="s">
        <v>31</v>
      </c>
      <c r="AD56" s="32" t="s">
        <v>32</v>
      </c>
      <c r="AE56" s="33"/>
      <c r="AF56" s="34" t="s">
        <v>30</v>
      </c>
      <c r="AG56" s="10"/>
      <c r="AH56" s="6">
        <f t="shared" si="0"/>
        <v>0</v>
      </c>
      <c r="AI56" s="6">
        <f>COUNTIF(C56:AG56,#REF!)</f>
        <v>0</v>
      </c>
      <c r="AJ56" s="6">
        <f>COUNTIF(C56:AG56,#REF!)</f>
        <v>0</v>
      </c>
      <c r="AK56" s="6">
        <f>COUNTIF(C56:AG56,#REF!)</f>
        <v>0</v>
      </c>
      <c r="AL56" s="6">
        <f>COUNTIF(C56:AG56,#REF!)</f>
        <v>0</v>
      </c>
      <c r="AM56" s="6">
        <f>COUNTIF(C56:AG56,#REF!)</f>
        <v>0</v>
      </c>
      <c r="AN56" s="6">
        <f>COUNTIF(C56:AG56,#REF!)</f>
        <v>0</v>
      </c>
      <c r="AO56" s="6">
        <f>COUNTIF(C56:AG56,#REF!)</f>
        <v>0</v>
      </c>
      <c r="AP56" s="6">
        <f>COUNTIF(C56:AG56,#REF!)</f>
        <v>0</v>
      </c>
      <c r="AQ56" s="6">
        <f>COUNTIF(C56:AG56,#REF!)</f>
        <v>0</v>
      </c>
      <c r="AR56" s="6">
        <f>COUNTIF(C56:AG56,#REF!)</f>
        <v>0</v>
      </c>
      <c r="AS56" s="6">
        <f>COUNTIF(C56:AG56,#REF!)</f>
        <v>0</v>
      </c>
      <c r="AT56" s="6">
        <f>COUNTIF(C56:AG56,#REF!)</f>
        <v>0</v>
      </c>
      <c r="AU56" s="6">
        <f>COUNTIF(C56:AG56,#REF!)</f>
        <v>0</v>
      </c>
      <c r="AV56" s="6">
        <f>COUNTIF(C56:AG56,#REF!)</f>
        <v>0</v>
      </c>
      <c r="AW56" s="6">
        <f>COUNTIF(C56:AG56,#REF!)</f>
        <v>0</v>
      </c>
      <c r="AX56" s="6">
        <f>COUNTIF(C56:AG56,#REF!)</f>
        <v>0</v>
      </c>
      <c r="AY56" s="6">
        <f>COUNTIF(C56:AG56,#REF!)</f>
        <v>0</v>
      </c>
      <c r="AZ56" s="6">
        <f>COUNTIF(C56:AG56,#REF!)</f>
        <v>0</v>
      </c>
      <c r="BA56" s="6">
        <f>COUNTIF(C56:AG56,#REF!)</f>
        <v>0</v>
      </c>
      <c r="BB56" s="6">
        <f>COUNTIF(C56:AG56,#REF!)</f>
        <v>0</v>
      </c>
      <c r="BC56" s="6">
        <f>COUNTIF(C56:AG56,#REF!)</f>
        <v>0</v>
      </c>
      <c r="BD56" s="6">
        <f>COUNTIF(C56:AG56,#REF!)</f>
        <v>0</v>
      </c>
      <c r="BE56" s="6">
        <f>COUNTIF(C56:AG56,#REF!)</f>
        <v>0</v>
      </c>
      <c r="BF56" s="6">
        <f>COUNTIF(C56:AG56,#REF!)</f>
        <v>0</v>
      </c>
      <c r="BG56" s="6">
        <f>COUNTIF(C56:AG56,#REF!)</f>
        <v>0</v>
      </c>
      <c r="BH56" s="6">
        <f>COUNTIF(C56:AG56,#REF!)</f>
        <v>0</v>
      </c>
      <c r="BI56" s="6">
        <f>COUNTIF(C56:AG56,#REF!)</f>
        <v>0</v>
      </c>
      <c r="BJ56" s="6">
        <f>COUNTIF(C56:AG56,#REF!)</f>
        <v>0</v>
      </c>
      <c r="BK56" s="6">
        <f>COUNTIF(C56:AG56,#REF!)</f>
        <v>0</v>
      </c>
      <c r="BL56" s="6">
        <f>COUNTIF(C56:AG56,#REF!)</f>
        <v>0</v>
      </c>
      <c r="BM56" s="6">
        <f>COUNTIF(C56:AG56,#REF!)</f>
        <v>0</v>
      </c>
      <c r="BN56" s="6">
        <f>COUNTIF(C56:AG56,#REF!)</f>
        <v>0</v>
      </c>
      <c r="BO56" s="6">
        <f>COUNTIF(C56:AG56,#REF!)</f>
        <v>0</v>
      </c>
      <c r="BP56" s="6">
        <f>COUNTIF(C56:AG56,#REF!)</f>
        <v>0</v>
      </c>
      <c r="BQ56" s="6">
        <f>COUNTIF(C56:AG56,#REF!)</f>
        <v>0</v>
      </c>
      <c r="BR56" s="6">
        <f>COUNTIF(C56:AG56,#REF!)</f>
        <v>0</v>
      </c>
      <c r="BS56" s="6">
        <f>COUNTIF(C56:AG56,#REF!)</f>
        <v>0</v>
      </c>
      <c r="BT56" s="6">
        <f>COUNTIF(C56:AG56,#REF!)</f>
        <v>0</v>
      </c>
      <c r="BU56" s="6">
        <f>COUNTIF(C56:AG56,#REF!)</f>
        <v>0</v>
      </c>
      <c r="BV56" s="6">
        <f>COUNTIF(C56:AG56,#REF!)</f>
        <v>0</v>
      </c>
      <c r="BW56" s="6">
        <f>COUNTIF(C56:AG56,#REF!)</f>
        <v>0</v>
      </c>
      <c r="BX56" s="6">
        <f>COUNTIF(C56:AG56,#REF!)</f>
        <v>0</v>
      </c>
      <c r="BY56" s="6">
        <f>COUNTIF(C56:AG56,#REF!)</f>
        <v>0</v>
      </c>
      <c r="BZ56" s="6">
        <f>COUNTIF(C56:AG56,#REF!)</f>
        <v>0</v>
      </c>
      <c r="CA56" s="6">
        <f>COUNTIF(C56:AG56,#REF!)</f>
        <v>0</v>
      </c>
    </row>
    <row r="57" spans="1:79" ht="18" customHeight="1">
      <c r="A57" s="548"/>
      <c r="B57" s="50" t="s">
        <v>49</v>
      </c>
      <c r="C57" s="283"/>
      <c r="D57" s="261"/>
      <c r="E57" s="262"/>
      <c r="F57" s="326"/>
      <c r="G57" s="275"/>
      <c r="H57" s="273"/>
      <c r="I57" s="315"/>
      <c r="J57" s="273"/>
      <c r="K57" s="289"/>
      <c r="L57" s="261"/>
      <c r="M57" s="278"/>
      <c r="N57" s="279"/>
      <c r="O57" s="290"/>
      <c r="P57" s="291"/>
      <c r="Q57" s="280"/>
      <c r="R57" s="298"/>
      <c r="S57" s="39"/>
      <c r="T57" s="548"/>
      <c r="U57" s="449" t="s">
        <v>44</v>
      </c>
      <c r="V57" s="450"/>
      <c r="W57" s="32"/>
      <c r="X57" s="33"/>
      <c r="Y57" s="34"/>
      <c r="Z57" s="40"/>
      <c r="AA57" s="548"/>
      <c r="AB57" s="49" t="s">
        <v>44</v>
      </c>
      <c r="AC57" s="470" t="s">
        <v>31</v>
      </c>
      <c r="AD57" s="32" t="s">
        <v>32</v>
      </c>
      <c r="AE57" s="33"/>
      <c r="AF57" s="34" t="s">
        <v>30</v>
      </c>
      <c r="AG57" s="41"/>
      <c r="AH57" s="6">
        <f t="shared" si="0"/>
        <v>0</v>
      </c>
      <c r="AI57" s="42">
        <f>COUNTIF(C57:AG57,#REF!)</f>
        <v>0</v>
      </c>
      <c r="AJ57" s="42">
        <f>COUNTIF(C57:AG57,#REF!)</f>
        <v>0</v>
      </c>
      <c r="AK57" s="42">
        <f>COUNTIF(C57:AG57,#REF!)</f>
        <v>0</v>
      </c>
      <c r="AL57" s="42">
        <f>COUNTIF(C57:AG57,#REF!)</f>
        <v>0</v>
      </c>
      <c r="AM57" s="42">
        <f>COUNTIF(C57:AG57,#REF!)</f>
        <v>0</v>
      </c>
      <c r="AN57" s="42">
        <f>COUNTIF(C57:AG57,#REF!)</f>
        <v>0</v>
      </c>
      <c r="AO57" s="42">
        <f>COUNTIF(C57:AG57,#REF!)</f>
        <v>0</v>
      </c>
      <c r="AP57" s="42">
        <f>COUNTIF(C57:AG57,#REF!)</f>
        <v>0</v>
      </c>
      <c r="AQ57" s="42">
        <f>COUNTIF(C57:AG57,#REF!)</f>
        <v>0</v>
      </c>
      <c r="AR57" s="42">
        <f>COUNTIF(C57:AG57,#REF!)</f>
        <v>0</v>
      </c>
      <c r="AS57" s="42">
        <f>COUNTIF(C57:AG57,#REF!)</f>
        <v>0</v>
      </c>
      <c r="AT57" s="42">
        <f>COUNTIF(C57:AG57,#REF!)</f>
        <v>0</v>
      </c>
      <c r="AU57" s="42">
        <f>COUNTIF(C57:AG57,#REF!)</f>
        <v>0</v>
      </c>
      <c r="AV57" s="42">
        <f>COUNTIF(C57:AG57,#REF!)</f>
        <v>0</v>
      </c>
      <c r="AW57" s="42">
        <f>COUNTIF(C57:AG57,#REF!)</f>
        <v>0</v>
      </c>
      <c r="AX57" s="42">
        <f>COUNTIF(C57:AG57,#REF!)</f>
        <v>0</v>
      </c>
      <c r="AY57" s="42">
        <f>COUNTIF(C57:AG57,#REF!)</f>
        <v>0</v>
      </c>
      <c r="AZ57" s="42">
        <f>COUNTIF(C57:AG57,#REF!)</f>
        <v>0</v>
      </c>
      <c r="BA57" s="42">
        <f>COUNTIF(C57:AG57,#REF!)</f>
        <v>0</v>
      </c>
      <c r="BB57" s="42">
        <f>COUNTIF(C57:AG57,#REF!)</f>
        <v>0</v>
      </c>
      <c r="BC57" s="42">
        <f>COUNTIF(C57:AG57,#REF!)</f>
        <v>0</v>
      </c>
      <c r="BD57" s="42">
        <f>COUNTIF(C57:AG57,#REF!)</f>
        <v>0</v>
      </c>
      <c r="BE57" s="42">
        <f>COUNTIF(C57:AG57,#REF!)</f>
        <v>0</v>
      </c>
      <c r="BF57" s="42">
        <f>COUNTIF(C57:AG57,#REF!)</f>
        <v>0</v>
      </c>
      <c r="BG57" s="42">
        <f>COUNTIF(C57:AG57,#REF!)</f>
        <v>0</v>
      </c>
      <c r="BH57" s="42">
        <f>COUNTIF(C57:AG57,#REF!)</f>
        <v>0</v>
      </c>
      <c r="BI57" s="42">
        <f>COUNTIF(C57:AG57,#REF!)</f>
        <v>0</v>
      </c>
      <c r="BJ57" s="42">
        <f>COUNTIF(C57:AG57,#REF!)</f>
        <v>0</v>
      </c>
      <c r="BK57" s="42">
        <f>COUNTIF(C57:AG57,#REF!)</f>
        <v>0</v>
      </c>
      <c r="BL57" s="42">
        <f>COUNTIF(C57:AG57,#REF!)</f>
        <v>0</v>
      </c>
      <c r="BM57" s="42">
        <f>COUNTIF(C57:AG57,#REF!)</f>
        <v>0</v>
      </c>
      <c r="BN57" s="42">
        <f>COUNTIF(C57:AG57,#REF!)</f>
        <v>0</v>
      </c>
      <c r="BO57" s="42">
        <f>COUNTIF(C57:AG57,#REF!)</f>
        <v>0</v>
      </c>
      <c r="BP57" s="42">
        <f>COUNTIF(C57:AG57,#REF!)</f>
        <v>0</v>
      </c>
      <c r="BQ57" s="42">
        <f>COUNTIF(C57:AG57,#REF!)</f>
        <v>0</v>
      </c>
      <c r="BR57" s="42">
        <f>COUNTIF(C57:AG57,#REF!)</f>
        <v>0</v>
      </c>
      <c r="BS57" s="42">
        <f>COUNTIF(C57:AG57,#REF!)</f>
        <v>0</v>
      </c>
      <c r="BT57" s="42">
        <f>COUNTIF(C57:AG57,#REF!)</f>
        <v>0</v>
      </c>
      <c r="BU57" s="42">
        <f>COUNTIF(C57:AG57,#REF!)</f>
        <v>0</v>
      </c>
      <c r="BV57" s="42">
        <f>COUNTIF(C57:AG57,#REF!)</f>
        <v>0</v>
      </c>
      <c r="BW57" s="42">
        <f>COUNTIF(C57:AG57,#REF!)</f>
        <v>0</v>
      </c>
      <c r="BX57" s="42">
        <f>COUNTIF(C57:AG57,#REF!)</f>
        <v>0</v>
      </c>
      <c r="BY57" s="42">
        <f>COUNTIF(C57:AG57,#REF!)</f>
        <v>0</v>
      </c>
      <c r="BZ57" s="42">
        <f>COUNTIF(C57:AG57,#REF!)</f>
        <v>0</v>
      </c>
      <c r="CA57" s="6">
        <f>COUNTIF(C57:AG57,#REF!)</f>
        <v>0</v>
      </c>
    </row>
    <row r="58" spans="1:79" ht="18" customHeight="1">
      <c r="A58" s="551"/>
      <c r="B58" s="43">
        <v>0.75</v>
      </c>
      <c r="C58" s="360"/>
      <c r="D58" s="361"/>
      <c r="E58" s="367"/>
      <c r="F58" s="302"/>
      <c r="G58" s="321"/>
      <c r="H58" s="361"/>
      <c r="I58" s="362"/>
      <c r="J58" s="361"/>
      <c r="K58" s="368"/>
      <c r="L58" s="361"/>
      <c r="M58" s="369"/>
      <c r="N58" s="361"/>
      <c r="O58" s="370"/>
      <c r="P58" s="371"/>
      <c r="Q58" s="372"/>
      <c r="R58" s="310"/>
      <c r="S58" s="39"/>
      <c r="T58" s="551"/>
      <c r="U58" s="468">
        <v>0.70833333333333337</v>
      </c>
      <c r="V58" s="469"/>
      <c r="W58" s="64"/>
      <c r="X58" s="65" t="s">
        <v>93</v>
      </c>
      <c r="Y58" s="66"/>
      <c r="Z58" s="40"/>
      <c r="AA58" s="551"/>
      <c r="AB58" s="67">
        <v>0.70833333333333337</v>
      </c>
      <c r="AC58" s="63"/>
      <c r="AD58" s="64"/>
      <c r="AE58" s="65" t="str">
        <f>IFERROR(VLOOKUP(AC58,#REF!,8,0),"")</f>
        <v/>
      </c>
      <c r="AF58" s="66"/>
      <c r="AG58" s="41"/>
      <c r="AH58" s="6">
        <f t="shared" si="0"/>
        <v>0</v>
      </c>
      <c r="AI58" s="42">
        <f>COUNTIF(C58:AG58,#REF!)</f>
        <v>0</v>
      </c>
      <c r="AJ58" s="42">
        <f>COUNTIF(C58:AG58,#REF!)</f>
        <v>0</v>
      </c>
      <c r="AK58" s="42">
        <f>COUNTIF(C58:AG58,#REF!)</f>
        <v>0</v>
      </c>
      <c r="AL58" s="42">
        <f>COUNTIF(C58:AG58,#REF!)</f>
        <v>0</v>
      </c>
      <c r="AM58" s="42">
        <f>COUNTIF(C58:AG58,#REF!)</f>
        <v>0</v>
      </c>
      <c r="AN58" s="42">
        <f>COUNTIF(C58:AG58,#REF!)</f>
        <v>0</v>
      </c>
      <c r="AO58" s="42">
        <f>COUNTIF(C58:AG58,#REF!)</f>
        <v>0</v>
      </c>
      <c r="AP58" s="42">
        <f>COUNTIF(C58:AG58,#REF!)</f>
        <v>0</v>
      </c>
      <c r="AQ58" s="42">
        <f>COUNTIF(C58:AG58,#REF!)</f>
        <v>0</v>
      </c>
      <c r="AR58" s="42">
        <f>COUNTIF(C58:AG58,#REF!)</f>
        <v>0</v>
      </c>
      <c r="AS58" s="42">
        <f>COUNTIF(C58:AG58,#REF!)</f>
        <v>0</v>
      </c>
      <c r="AT58" s="42">
        <f>COUNTIF(C58:AG58,#REF!)</f>
        <v>0</v>
      </c>
      <c r="AU58" s="42">
        <f>COUNTIF(C58:AG58,#REF!)</f>
        <v>0</v>
      </c>
      <c r="AV58" s="42">
        <f>COUNTIF(C58:AG58,#REF!)</f>
        <v>0</v>
      </c>
      <c r="AW58" s="42">
        <f>COUNTIF(C58:AG58,#REF!)</f>
        <v>0</v>
      </c>
      <c r="AX58" s="42">
        <f>COUNTIF(C58:AG58,#REF!)</f>
        <v>0</v>
      </c>
      <c r="AY58" s="42">
        <f>COUNTIF(C58:AG58,#REF!)</f>
        <v>0</v>
      </c>
      <c r="AZ58" s="42">
        <f>COUNTIF(C58:AG58,#REF!)</f>
        <v>0</v>
      </c>
      <c r="BA58" s="42">
        <f>COUNTIF(C58:AG58,#REF!)</f>
        <v>0</v>
      </c>
      <c r="BB58" s="42">
        <f>COUNTIF(C58:AG58,#REF!)</f>
        <v>0</v>
      </c>
      <c r="BC58" s="42">
        <f>COUNTIF(C58:AG58,#REF!)</f>
        <v>0</v>
      </c>
      <c r="BD58" s="42">
        <f>COUNTIF(C58:AG58,#REF!)</f>
        <v>0</v>
      </c>
      <c r="BE58" s="42">
        <f>COUNTIF(C58:AG58,#REF!)</f>
        <v>0</v>
      </c>
      <c r="BF58" s="42">
        <f>COUNTIF(C58:AG58,#REF!)</f>
        <v>0</v>
      </c>
      <c r="BG58" s="42">
        <f>COUNTIF(C58:AG58,#REF!)</f>
        <v>0</v>
      </c>
      <c r="BH58" s="42">
        <f>COUNTIF(C58:AG58,#REF!)</f>
        <v>0</v>
      </c>
      <c r="BI58" s="42">
        <f>COUNTIF(C58:AG58,#REF!)</f>
        <v>0</v>
      </c>
      <c r="BJ58" s="42">
        <f>COUNTIF(C58:AG58,#REF!)</f>
        <v>0</v>
      </c>
      <c r="BK58" s="42">
        <f>COUNTIF(C58:AG58,#REF!)</f>
        <v>0</v>
      </c>
      <c r="BL58" s="42">
        <f>COUNTIF(C58:AG58,#REF!)</f>
        <v>0</v>
      </c>
      <c r="BM58" s="42">
        <f>COUNTIF(C58:AG58,#REF!)</f>
        <v>0</v>
      </c>
      <c r="BN58" s="42">
        <f>COUNTIF(C58:AG58,#REF!)</f>
        <v>0</v>
      </c>
      <c r="BO58" s="42">
        <f>COUNTIF(C58:AG58,#REF!)</f>
        <v>0</v>
      </c>
      <c r="BP58" s="42">
        <f>COUNTIF(C58:AG58,#REF!)</f>
        <v>0</v>
      </c>
      <c r="BQ58" s="42">
        <f>COUNTIF(C58:AG58,#REF!)</f>
        <v>0</v>
      </c>
      <c r="BR58" s="42">
        <f>COUNTIF(C58:AG58,#REF!)</f>
        <v>0</v>
      </c>
      <c r="BS58" s="42">
        <f>COUNTIF(C58:AG58,#REF!)</f>
        <v>0</v>
      </c>
      <c r="BT58" s="42">
        <f>COUNTIF(C58:AG58,#REF!)</f>
        <v>0</v>
      </c>
      <c r="BU58" s="42">
        <f>COUNTIF(C58:AG58,#REF!)</f>
        <v>0</v>
      </c>
      <c r="BV58" s="42">
        <f>COUNTIF(C58:AG58,#REF!)</f>
        <v>0</v>
      </c>
      <c r="BW58" s="42">
        <f>COUNTIF(C58:AG58,#REF!)</f>
        <v>0</v>
      </c>
      <c r="BX58" s="42">
        <f>COUNTIF(C58:AG58,#REF!)</f>
        <v>0</v>
      </c>
      <c r="BY58" s="42">
        <f>COUNTIF(C58:AG58,#REF!)</f>
        <v>0</v>
      </c>
      <c r="BZ58" s="42">
        <f>COUNTIF(C58:AG58,#REF!)</f>
        <v>0</v>
      </c>
      <c r="CA58" s="6">
        <f>COUNTIF(C58:AG58,#REF!)</f>
        <v>0</v>
      </c>
    </row>
    <row r="59" spans="1:79" ht="15" customHeight="1" thickTop="1">
      <c r="A59" s="552" t="s">
        <v>94</v>
      </c>
      <c r="B59" s="553"/>
      <c r="C59" s="373"/>
      <c r="D59" s="374"/>
      <c r="E59" s="374"/>
      <c r="F59" s="375"/>
      <c r="G59" s="376"/>
      <c r="H59" s="377"/>
      <c r="I59" s="377"/>
      <c r="J59" s="378"/>
      <c r="K59" s="379"/>
      <c r="L59" s="380"/>
      <c r="M59" s="380"/>
      <c r="N59" s="381"/>
      <c r="O59" s="525" t="s">
        <v>95</v>
      </c>
      <c r="P59" s="526"/>
      <c r="Q59" s="526"/>
      <c r="R59" s="382"/>
      <c r="S59" s="68"/>
      <c r="T59" s="69"/>
      <c r="U59" s="70"/>
      <c r="V59" s="71"/>
      <c r="W59" s="70"/>
      <c r="X59" s="72"/>
      <c r="Y59" s="73"/>
      <c r="Z59" s="74"/>
      <c r="AA59" s="75"/>
      <c r="AB59" s="70"/>
      <c r="AC59" s="71"/>
      <c r="AD59" s="70"/>
      <c r="AE59" s="76"/>
      <c r="AF59" s="73"/>
      <c r="AG59" s="77"/>
      <c r="AH59" s="6">
        <f t="shared" si="0"/>
        <v>0</v>
      </c>
      <c r="AI59" s="6">
        <f>COUNTIF(C59:AG59,#REF!)</f>
        <v>0</v>
      </c>
      <c r="AJ59" s="6">
        <f>COUNTIF(C59:AG59,#REF!)</f>
        <v>0</v>
      </c>
      <c r="AK59" s="6">
        <f>COUNTIF(C59:AG59,#REF!)</f>
        <v>0</v>
      </c>
      <c r="AL59" s="6">
        <f>COUNTIF(C59:AG59,#REF!)</f>
        <v>0</v>
      </c>
      <c r="AM59" s="6">
        <f>COUNTIF(C59:AG59,#REF!)</f>
        <v>0</v>
      </c>
      <c r="AN59" s="6">
        <f>COUNTIF(C59:AG59,#REF!)</f>
        <v>0</v>
      </c>
      <c r="AO59" s="6">
        <f>COUNTIF(C59:AG59,#REF!)</f>
        <v>0</v>
      </c>
      <c r="AP59" s="6">
        <f>COUNTIF(C59:AG59,#REF!)</f>
        <v>0</v>
      </c>
      <c r="AQ59" s="6">
        <f>COUNTIF(C59:AG59,#REF!)</f>
        <v>0</v>
      </c>
      <c r="AR59" s="6">
        <f>COUNTIF(C59:AG59,#REF!)</f>
        <v>0</v>
      </c>
      <c r="AS59" s="6">
        <f>COUNTIF(C59:AG59,#REF!)</f>
        <v>0</v>
      </c>
      <c r="AT59" s="6">
        <f>COUNTIF(C59:AG59,#REF!)</f>
        <v>0</v>
      </c>
      <c r="AU59" s="6">
        <f>COUNTIF(C59:AG59,#REF!)</f>
        <v>0</v>
      </c>
      <c r="AV59" s="6">
        <f>COUNTIF(C59:AG59,#REF!)</f>
        <v>0</v>
      </c>
      <c r="AW59" s="6">
        <f>COUNTIF(C59:AG59,#REF!)</f>
        <v>0</v>
      </c>
      <c r="AX59" s="6">
        <f>COUNTIF(C59:AG59,#REF!)</f>
        <v>0</v>
      </c>
      <c r="AY59" s="6">
        <f>COUNTIF(C59:AG59,#REF!)</f>
        <v>0</v>
      </c>
      <c r="AZ59" s="6">
        <f>COUNTIF(C59:AG59,#REF!)</f>
        <v>0</v>
      </c>
      <c r="BA59" s="6">
        <f>COUNTIF(C59:AG59,#REF!)</f>
        <v>0</v>
      </c>
      <c r="BB59" s="6">
        <f>COUNTIF(C59:AG59,#REF!)</f>
        <v>0</v>
      </c>
      <c r="BC59" s="6">
        <f>COUNTIF(C59:AG59,#REF!)</f>
        <v>0</v>
      </c>
      <c r="BD59" s="6">
        <f>COUNTIF(C59:AG59,#REF!)</f>
        <v>0</v>
      </c>
      <c r="BE59" s="6">
        <f>COUNTIF(C59:AG59,#REF!)</f>
        <v>0</v>
      </c>
      <c r="BF59" s="6">
        <f>COUNTIF(C59:AG59,#REF!)</f>
        <v>0</v>
      </c>
      <c r="BG59" s="6">
        <f>COUNTIF(C59:AG59,#REF!)</f>
        <v>0</v>
      </c>
      <c r="BH59" s="6">
        <f>COUNTIF(C59:AG59,#REF!)</f>
        <v>0</v>
      </c>
      <c r="BI59" s="6">
        <f>COUNTIF(C59:AG59,#REF!)</f>
        <v>0</v>
      </c>
      <c r="BJ59" s="6">
        <f>COUNTIF(C59:AG59,#REF!)</f>
        <v>0</v>
      </c>
      <c r="BK59" s="6">
        <f>COUNTIF(C59:AG59,#REF!)</f>
        <v>0</v>
      </c>
      <c r="BL59" s="6">
        <f>COUNTIF(C59:AG59,#REF!)</f>
        <v>0</v>
      </c>
      <c r="BM59" s="6">
        <f>COUNTIF(C59:AG59,#REF!)</f>
        <v>0</v>
      </c>
      <c r="BN59" s="6">
        <f>COUNTIF(C59:AG59,#REF!)</f>
        <v>0</v>
      </c>
      <c r="BO59" s="6">
        <f>COUNTIF(C59:AG59,#REF!)</f>
        <v>0</v>
      </c>
      <c r="BP59" s="6">
        <f>COUNTIF(C59:AG59,#REF!)</f>
        <v>0</v>
      </c>
      <c r="BQ59" s="6">
        <f>COUNTIF(C59:AG59,#REF!)</f>
        <v>0</v>
      </c>
      <c r="BR59" s="6">
        <f>COUNTIF(C59:AG59,#REF!)</f>
        <v>0</v>
      </c>
      <c r="BS59" s="6">
        <f>COUNTIF(C59:AG59,#REF!)</f>
        <v>0</v>
      </c>
      <c r="BT59" s="6">
        <f>COUNTIF(C59:AG59,#REF!)</f>
        <v>0</v>
      </c>
      <c r="BU59" s="6">
        <f>COUNTIF(C59:AG59,#REF!)</f>
        <v>0</v>
      </c>
      <c r="BV59" s="6">
        <f>COUNTIF(C59:AG59,#REF!)</f>
        <v>0</v>
      </c>
      <c r="BW59" s="6">
        <f>COUNTIF(C59:AG59,#REF!)</f>
        <v>0</v>
      </c>
      <c r="BX59" s="6">
        <f>COUNTIF(C59:AG59,#REF!)</f>
        <v>0</v>
      </c>
      <c r="BY59" s="6">
        <f>COUNTIF(C59:AG59,#REF!)</f>
        <v>0</v>
      </c>
      <c r="BZ59" s="6">
        <f>COUNTIF(C59:AG59,#REF!)</f>
        <v>0</v>
      </c>
      <c r="CA59" s="6">
        <f>COUNTIF(C59:AG59,#REF!)</f>
        <v>0</v>
      </c>
    </row>
    <row r="60" spans="1:79" ht="15" customHeight="1" thickBot="1">
      <c r="A60" s="554"/>
      <c r="B60" s="555"/>
      <c r="C60" s="383"/>
      <c r="D60" s="384"/>
      <c r="E60" s="384"/>
      <c r="F60" s="385"/>
      <c r="G60" s="386"/>
      <c r="H60" s="387"/>
      <c r="I60" s="387"/>
      <c r="J60" s="388"/>
      <c r="K60" s="389"/>
      <c r="L60" s="390"/>
      <c r="M60" s="390"/>
      <c r="N60" s="391"/>
      <c r="O60" s="392"/>
      <c r="P60" s="393"/>
      <c r="Q60" s="393"/>
      <c r="R60" s="394"/>
      <c r="S60" s="78"/>
      <c r="T60" s="79"/>
      <c r="U60" s="80"/>
      <c r="V60" s="80"/>
      <c r="W60" s="80"/>
      <c r="X60" s="81"/>
      <c r="Y60" s="82"/>
      <c r="Z60" s="74"/>
      <c r="AA60" s="83"/>
      <c r="AB60" s="80"/>
      <c r="AC60" s="80"/>
      <c r="AD60" s="80"/>
      <c r="AE60" s="84"/>
      <c r="AF60" s="82"/>
      <c r="AG60" s="77"/>
      <c r="AH60" s="6">
        <f t="shared" si="0"/>
        <v>0</v>
      </c>
      <c r="AI60" s="6">
        <f>COUNTIF(C60:AG60,#REF!)</f>
        <v>0</v>
      </c>
      <c r="AJ60" s="6">
        <f>COUNTIF(C60:AG60,#REF!)</f>
        <v>0</v>
      </c>
      <c r="AK60" s="6">
        <f>COUNTIF(C60:AG60,#REF!)</f>
        <v>0</v>
      </c>
      <c r="AL60" s="6">
        <f>COUNTIF(C60:AG60,#REF!)</f>
        <v>0</v>
      </c>
      <c r="AM60" s="6">
        <f>COUNTIF(C60:AG60,#REF!)</f>
        <v>0</v>
      </c>
      <c r="AN60" s="6">
        <f>COUNTIF(C60:AG60,#REF!)</f>
        <v>0</v>
      </c>
      <c r="AO60" s="6">
        <f>COUNTIF(C60:AG60,#REF!)</f>
        <v>0</v>
      </c>
      <c r="AP60" s="6">
        <f>COUNTIF(C60:AG60,#REF!)</f>
        <v>0</v>
      </c>
      <c r="AQ60" s="6">
        <f>COUNTIF(C60:AG60,#REF!)</f>
        <v>0</v>
      </c>
      <c r="AR60" s="6">
        <f>COUNTIF(C60:AG60,#REF!)</f>
        <v>0</v>
      </c>
      <c r="AS60" s="6">
        <f>COUNTIF(C60:AG60,#REF!)</f>
        <v>0</v>
      </c>
      <c r="AT60" s="6">
        <f>COUNTIF(C60:AG60,#REF!)</f>
        <v>0</v>
      </c>
      <c r="AU60" s="6">
        <f>COUNTIF(C60:AG60,#REF!)</f>
        <v>0</v>
      </c>
      <c r="AV60" s="6">
        <f>COUNTIF(C60:AG60,#REF!)</f>
        <v>0</v>
      </c>
      <c r="AW60" s="6">
        <f>COUNTIF(C60:AG60,#REF!)</f>
        <v>0</v>
      </c>
      <c r="AX60" s="6">
        <f>COUNTIF(C60:AG60,#REF!)</f>
        <v>0</v>
      </c>
      <c r="AY60" s="6">
        <f>COUNTIF(C60:AG60,#REF!)</f>
        <v>0</v>
      </c>
      <c r="AZ60" s="6">
        <f>COUNTIF(C60:AG60,#REF!)</f>
        <v>0</v>
      </c>
      <c r="BA60" s="6">
        <f>COUNTIF(C60:AG60,#REF!)</f>
        <v>0</v>
      </c>
      <c r="BB60" s="6">
        <f>COUNTIF(C60:AG60,#REF!)</f>
        <v>0</v>
      </c>
      <c r="BC60" s="6">
        <f>COUNTIF(C60:AG60,#REF!)</f>
        <v>0</v>
      </c>
      <c r="BD60" s="6">
        <f>COUNTIF(C60:AG60,#REF!)</f>
        <v>0</v>
      </c>
      <c r="BE60" s="6">
        <f>COUNTIF(C60:AG60,#REF!)</f>
        <v>0</v>
      </c>
      <c r="BF60" s="6">
        <f>COUNTIF(C60:AG60,#REF!)</f>
        <v>0</v>
      </c>
      <c r="BG60" s="6">
        <f>COUNTIF(C60:AG60,#REF!)</f>
        <v>0</v>
      </c>
      <c r="BH60" s="6">
        <f>COUNTIF(C60:AG60,#REF!)</f>
        <v>0</v>
      </c>
      <c r="BI60" s="6">
        <f>COUNTIF(C60:AG60,#REF!)</f>
        <v>0</v>
      </c>
      <c r="BJ60" s="6">
        <f>COUNTIF(C60:AG60,#REF!)</f>
        <v>0</v>
      </c>
      <c r="BK60" s="6">
        <f>COUNTIF(C60:AG60,#REF!)</f>
        <v>0</v>
      </c>
      <c r="BL60" s="6">
        <f>COUNTIF(C60:AG60,#REF!)</f>
        <v>0</v>
      </c>
      <c r="BM60" s="6">
        <f>COUNTIF(C60:AG60,#REF!)</f>
        <v>0</v>
      </c>
      <c r="BN60" s="6">
        <f>COUNTIF(C60:AG60,#REF!)</f>
        <v>0</v>
      </c>
      <c r="BO60" s="6">
        <f>COUNTIF(C60:AG60,#REF!)</f>
        <v>0</v>
      </c>
      <c r="BP60" s="6">
        <f>COUNTIF(C60:AG60,#REF!)</f>
        <v>0</v>
      </c>
      <c r="BQ60" s="6">
        <f>COUNTIF(C60:AG60,#REF!)</f>
        <v>0</v>
      </c>
      <c r="BR60" s="6">
        <f>COUNTIF(C60:AG60,#REF!)</f>
        <v>0</v>
      </c>
      <c r="BS60" s="6">
        <f>COUNTIF(C60:AG60,#REF!)</f>
        <v>0</v>
      </c>
      <c r="BT60" s="6">
        <f>COUNTIF(C60:AG60,#REF!)</f>
        <v>0</v>
      </c>
      <c r="BU60" s="6">
        <f>COUNTIF(C60:AG60,#REF!)</f>
        <v>0</v>
      </c>
      <c r="BV60" s="6">
        <f>COUNTIF(C60:AG60,#REF!)</f>
        <v>0</v>
      </c>
      <c r="BW60" s="6">
        <f>COUNTIF(C60:AG60,#REF!)</f>
        <v>0</v>
      </c>
      <c r="BX60" s="6">
        <f>COUNTIF(C60:AG60,#REF!)</f>
        <v>0</v>
      </c>
      <c r="BY60" s="6">
        <f>COUNTIF(C60:AG60,#REF!)</f>
        <v>0</v>
      </c>
      <c r="BZ60" s="6">
        <f>COUNTIF(C60:AG60,#REF!)</f>
        <v>0</v>
      </c>
      <c r="CA60" s="6">
        <f>COUNTIF(C60:AG60,#REF!)</f>
        <v>0</v>
      </c>
    </row>
    <row r="61" spans="1:79" ht="23.25" hidden="1" customHeight="1">
      <c r="A61" s="85"/>
      <c r="B61" s="86" t="s">
        <v>96</v>
      </c>
      <c r="C61" s="219" t="s">
        <v>97</v>
      </c>
      <c r="D61" s="87"/>
      <c r="E61" s="88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9"/>
      <c r="S61" s="90"/>
      <c r="T61" s="91"/>
      <c r="U61" s="92"/>
      <c r="V61" s="93"/>
      <c r="W61" s="94"/>
      <c r="X61" s="95"/>
      <c r="Y61" s="96"/>
      <c r="Z61" s="74"/>
      <c r="AA61" s="97"/>
      <c r="AB61" s="92"/>
      <c r="AC61" s="93"/>
      <c r="AD61" s="93"/>
      <c r="AE61" s="98"/>
      <c r="AF61" s="93"/>
      <c r="AG61" s="10"/>
      <c r="AH61" s="6">
        <f t="shared" si="0"/>
        <v>0</v>
      </c>
      <c r="AI61" s="6">
        <f>COUNTIF(C61:AG61,#REF!)</f>
        <v>0</v>
      </c>
      <c r="AJ61" s="6">
        <f>COUNTIF(C61:AG61,#REF!)</f>
        <v>0</v>
      </c>
      <c r="AK61" s="6">
        <f>COUNTIF(C61:AG61,#REF!)</f>
        <v>0</v>
      </c>
      <c r="AL61" s="6">
        <f>COUNTIF(C61:AG61,#REF!)</f>
        <v>0</v>
      </c>
      <c r="AM61" s="6">
        <f>COUNTIF(C61:AG61,#REF!)</f>
        <v>0</v>
      </c>
      <c r="AN61" s="6">
        <f>COUNTIF(C61:AG61,#REF!)</f>
        <v>0</v>
      </c>
      <c r="AO61" s="6">
        <f>COUNTIF(C61:AG61,#REF!)</f>
        <v>0</v>
      </c>
      <c r="AP61" s="6">
        <f>COUNTIF(C61:AG61,#REF!)</f>
        <v>0</v>
      </c>
      <c r="AQ61" s="6">
        <f>COUNTIF(C61:AG61,#REF!)</f>
        <v>0</v>
      </c>
      <c r="AR61" s="6">
        <f>COUNTIF(C61:AG61,#REF!)</f>
        <v>0</v>
      </c>
      <c r="AS61" s="6">
        <f>COUNTIF(C61:AG61,#REF!)</f>
        <v>0</v>
      </c>
      <c r="AT61" s="6">
        <f>COUNTIF(C61:AG61,#REF!)</f>
        <v>0</v>
      </c>
      <c r="AU61" s="6">
        <f>COUNTIF(C61:AG61,#REF!)</f>
        <v>0</v>
      </c>
      <c r="AV61" s="6">
        <f>COUNTIF(C61:AG61,#REF!)</f>
        <v>0</v>
      </c>
      <c r="AW61" s="6">
        <f>COUNTIF(C61:AG61,#REF!)</f>
        <v>0</v>
      </c>
      <c r="AX61" s="6">
        <f>COUNTIF(C61:AG61,#REF!)</f>
        <v>0</v>
      </c>
      <c r="AY61" s="6">
        <f>COUNTIF(C61:AG61,#REF!)</f>
        <v>0</v>
      </c>
      <c r="AZ61" s="6">
        <f>COUNTIF(C61:AG61,#REF!)</f>
        <v>0</v>
      </c>
      <c r="BA61" s="6">
        <f>COUNTIF(C61:AG61,#REF!)</f>
        <v>0</v>
      </c>
      <c r="BB61" s="6">
        <f>COUNTIF(C61:AG61,#REF!)</f>
        <v>0</v>
      </c>
      <c r="BC61" s="6">
        <f>COUNTIF(C61:AG61,#REF!)</f>
        <v>0</v>
      </c>
      <c r="BD61" s="6">
        <f>COUNTIF(C61:AG61,#REF!)</f>
        <v>0</v>
      </c>
      <c r="BE61" s="6">
        <f>COUNTIF(C61:AG61,#REF!)</f>
        <v>0</v>
      </c>
      <c r="BF61" s="6">
        <f>COUNTIF(C61:AG61,#REF!)</f>
        <v>0</v>
      </c>
      <c r="BG61" s="6">
        <f>COUNTIF(C61:AG61,#REF!)</f>
        <v>0</v>
      </c>
      <c r="BH61" s="6">
        <f>COUNTIF(C61:AG61,#REF!)</f>
        <v>0</v>
      </c>
      <c r="BI61" s="6">
        <f>COUNTIF(C61:AG61,#REF!)</f>
        <v>0</v>
      </c>
      <c r="BJ61" s="6">
        <f>COUNTIF(C61:AG61,#REF!)</f>
        <v>0</v>
      </c>
      <c r="BK61" s="6">
        <f>COUNTIF(C61:AG61,#REF!)</f>
        <v>0</v>
      </c>
      <c r="BL61" s="6">
        <f>COUNTIF(C61:AG61,#REF!)</f>
        <v>0</v>
      </c>
      <c r="BM61" s="6">
        <f>COUNTIF(C61:AG61,#REF!)</f>
        <v>0</v>
      </c>
      <c r="BN61" s="6">
        <f>COUNTIF(C61:AG61,#REF!)</f>
        <v>0</v>
      </c>
      <c r="BO61" s="6">
        <f>COUNTIF(C61:AG61,#REF!)</f>
        <v>0</v>
      </c>
      <c r="BP61" s="6">
        <f>COUNTIF(C61:AG61,#REF!)</f>
        <v>0</v>
      </c>
      <c r="BQ61" s="6">
        <f>COUNTIF(C61:AG61,#REF!)</f>
        <v>0</v>
      </c>
      <c r="BR61" s="6">
        <f>COUNTIF(C61:AG61,#REF!)</f>
        <v>0</v>
      </c>
      <c r="BS61" s="6">
        <f>COUNTIF(C61:AG61,#REF!)</f>
        <v>0</v>
      </c>
      <c r="BT61" s="6">
        <f>COUNTIF(C61:AG61,#REF!)</f>
        <v>0</v>
      </c>
      <c r="BU61" s="6">
        <f>COUNTIF(C61:AG61,#REF!)</f>
        <v>0</v>
      </c>
      <c r="BV61" s="6">
        <f>COUNTIF(C61:AG61,#REF!)</f>
        <v>0</v>
      </c>
      <c r="BW61" s="6">
        <f>COUNTIF(C61:AG61,#REF!)</f>
        <v>0</v>
      </c>
      <c r="BX61" s="6">
        <f>COUNTIF(C61:AG61,#REF!)</f>
        <v>0</v>
      </c>
      <c r="BY61" s="6">
        <f>COUNTIF(C61:AG61,#REF!)</f>
        <v>0</v>
      </c>
      <c r="BZ61" s="6">
        <f>COUNTIF(C61:AG61,#REF!)</f>
        <v>0</v>
      </c>
      <c r="CA61" s="6">
        <f>COUNTIF(C61:AG61,#REF!)</f>
        <v>0</v>
      </c>
    </row>
    <row r="62" spans="1:79" ht="15.75" customHeight="1" thickTop="1" thickBot="1">
      <c r="A62" s="99"/>
      <c r="B62" s="99"/>
      <c r="C62" s="220"/>
      <c r="D62" s="221"/>
      <c r="E62" s="221"/>
      <c r="F62" s="221"/>
      <c r="G62" s="221"/>
      <c r="H62" s="221"/>
      <c r="I62" s="222" t="s">
        <v>4</v>
      </c>
      <c r="J62" s="222"/>
      <c r="K62" s="221"/>
      <c r="L62" s="221"/>
      <c r="M62" s="221"/>
      <c r="N62" s="221"/>
      <c r="O62" s="221"/>
      <c r="P62" s="221"/>
      <c r="Q62" s="221"/>
      <c r="R62" s="100"/>
      <c r="S62" s="101"/>
      <c r="T62" s="102"/>
      <c r="U62" s="103"/>
      <c r="V62" s="104"/>
      <c r="W62" s="105"/>
      <c r="X62" s="106"/>
      <c r="Y62" s="107"/>
      <c r="Z62" s="74"/>
      <c r="AA62" s="108"/>
      <c r="AB62" s="109"/>
      <c r="AC62" s="104"/>
      <c r="AD62" s="104"/>
      <c r="AE62" s="110"/>
      <c r="AF62" s="104"/>
      <c r="AG62" s="10"/>
      <c r="AH62" s="6">
        <f t="shared" si="0"/>
        <v>0</v>
      </c>
      <c r="AI62" s="6">
        <f>COUNTIF(C62:AG62,#REF!)</f>
        <v>0</v>
      </c>
      <c r="AJ62" s="6">
        <f>COUNTIF(C62:AG62,#REF!)</f>
        <v>0</v>
      </c>
      <c r="AK62" s="6">
        <f>COUNTIF(C62:AG62,#REF!)</f>
        <v>0</v>
      </c>
      <c r="AL62" s="6">
        <f>COUNTIF(C62:AG62,#REF!)</f>
        <v>0</v>
      </c>
      <c r="AM62" s="6">
        <f>COUNTIF(C62:AG62,#REF!)</f>
        <v>0</v>
      </c>
      <c r="AN62" s="6">
        <f>COUNTIF(C62:AG62,#REF!)</f>
        <v>0</v>
      </c>
      <c r="AO62" s="6">
        <f>COUNTIF(C62:AG62,#REF!)</f>
        <v>0</v>
      </c>
      <c r="AP62" s="6">
        <f>COUNTIF(C62:AG62,#REF!)</f>
        <v>0</v>
      </c>
      <c r="AQ62" s="6">
        <f>COUNTIF(C62:AG62,#REF!)</f>
        <v>0</v>
      </c>
      <c r="AR62" s="6">
        <f>COUNTIF(C62:AG62,#REF!)</f>
        <v>0</v>
      </c>
      <c r="AS62" s="6">
        <f>COUNTIF(C62:AG62,#REF!)</f>
        <v>0</v>
      </c>
      <c r="AT62" s="6">
        <f>COUNTIF(C62:AG62,#REF!)</f>
        <v>0</v>
      </c>
      <c r="AU62" s="6">
        <f>COUNTIF(C62:AG62,#REF!)</f>
        <v>0</v>
      </c>
      <c r="AV62" s="6">
        <f>COUNTIF(C62:AG62,#REF!)</f>
        <v>0</v>
      </c>
      <c r="AW62" s="6">
        <f>COUNTIF(C62:AG62,#REF!)</f>
        <v>0</v>
      </c>
      <c r="AX62" s="6">
        <f>COUNTIF(C62:AG62,#REF!)</f>
        <v>0</v>
      </c>
      <c r="AY62" s="6">
        <f>COUNTIF(C62:AG62,#REF!)</f>
        <v>0</v>
      </c>
      <c r="AZ62" s="6">
        <f>COUNTIF(C62:AG62,#REF!)</f>
        <v>0</v>
      </c>
      <c r="BA62" s="6">
        <f>COUNTIF(C62:AG62,#REF!)</f>
        <v>0</v>
      </c>
      <c r="BB62" s="6">
        <f>COUNTIF(C62:AG62,#REF!)</f>
        <v>0</v>
      </c>
      <c r="BC62" s="6">
        <f>COUNTIF(C62:AG62,#REF!)</f>
        <v>0</v>
      </c>
      <c r="BD62" s="6">
        <f>COUNTIF(C62:AG62,#REF!)</f>
        <v>0</v>
      </c>
      <c r="BE62" s="6">
        <f>COUNTIF(C62:AG62,#REF!)</f>
        <v>0</v>
      </c>
      <c r="BF62" s="6">
        <f>COUNTIF(C62:AG62,#REF!)</f>
        <v>0</v>
      </c>
      <c r="BG62" s="6">
        <f>COUNTIF(C62:AG62,#REF!)</f>
        <v>0</v>
      </c>
      <c r="BH62" s="6">
        <f>COUNTIF(C62:AG62,#REF!)</f>
        <v>0</v>
      </c>
      <c r="BI62" s="6">
        <f>COUNTIF(C62:AG62,#REF!)</f>
        <v>0</v>
      </c>
      <c r="BJ62" s="6">
        <f>COUNTIF(C62:AG62,#REF!)</f>
        <v>0</v>
      </c>
      <c r="BK62" s="6">
        <f>COUNTIF(C62:AG62,#REF!)</f>
        <v>0</v>
      </c>
      <c r="BL62" s="6">
        <f>COUNTIF(C62:AG62,#REF!)</f>
        <v>0</v>
      </c>
      <c r="BM62" s="6">
        <f>COUNTIF(C62:AG62,#REF!)</f>
        <v>0</v>
      </c>
      <c r="BN62" s="6">
        <f>COUNTIF(C62:AG62,#REF!)</f>
        <v>0</v>
      </c>
      <c r="BO62" s="6">
        <f>COUNTIF(C62:AG62,#REF!)</f>
        <v>0</v>
      </c>
      <c r="BP62" s="6">
        <f>COUNTIF(C62:AG62,#REF!)</f>
        <v>0</v>
      </c>
      <c r="BQ62" s="6">
        <f>COUNTIF(C62:AG62,#REF!)</f>
        <v>0</v>
      </c>
      <c r="BR62" s="6">
        <f>COUNTIF(C62:AG62,#REF!)</f>
        <v>0</v>
      </c>
      <c r="BS62" s="6">
        <f>COUNTIF(C62:AG62,#REF!)</f>
        <v>0</v>
      </c>
      <c r="BT62" s="6">
        <f>COUNTIF(C62:AG62,#REF!)</f>
        <v>0</v>
      </c>
      <c r="BU62" s="6">
        <f>COUNTIF(C62:AG62,#REF!)</f>
        <v>0</v>
      </c>
      <c r="BV62" s="6">
        <f>COUNTIF(C62:AG62,#REF!)</f>
        <v>0</v>
      </c>
      <c r="BW62" s="6">
        <f>COUNTIF(C62:AG62,#REF!)</f>
        <v>0</v>
      </c>
      <c r="BX62" s="6">
        <f>COUNTIF(C62:AG62,#REF!)</f>
        <v>0</v>
      </c>
      <c r="BY62" s="6">
        <f>COUNTIF(C62:AG62,#REF!)</f>
        <v>0</v>
      </c>
      <c r="BZ62" s="6">
        <f>COUNTIF(C62:AG62,#REF!)</f>
        <v>0</v>
      </c>
      <c r="CA62" s="6">
        <f>COUNTIF(C62:AG62,#REF!)</f>
        <v>0</v>
      </c>
    </row>
    <row r="63" spans="1:79" ht="15.75" customHeight="1" thickTop="1" thickBot="1">
      <c r="A63" s="111"/>
      <c r="B63" s="111"/>
      <c r="C63" s="223"/>
      <c r="D63" s="224"/>
      <c r="E63" s="224"/>
      <c r="F63" s="224"/>
      <c r="G63" s="224"/>
      <c r="H63" s="224"/>
      <c r="I63" s="225" t="s">
        <v>98</v>
      </c>
      <c r="J63" s="225"/>
      <c r="K63" s="224"/>
      <c r="L63" s="224"/>
      <c r="M63" s="224"/>
      <c r="N63" s="224"/>
      <c r="O63" s="224"/>
      <c r="P63" s="224"/>
      <c r="Q63" s="224"/>
      <c r="R63" s="112"/>
      <c r="S63" s="101"/>
      <c r="T63" s="102"/>
      <c r="U63" s="103"/>
      <c r="V63" s="104"/>
      <c r="W63" s="105"/>
      <c r="X63" s="106"/>
      <c r="Y63" s="107"/>
      <c r="Z63" s="74"/>
      <c r="AA63" s="108"/>
      <c r="AB63" s="109"/>
      <c r="AC63" s="104"/>
      <c r="AD63" s="104"/>
      <c r="AE63" s="110"/>
      <c r="AF63" s="104"/>
      <c r="AG63" s="10"/>
      <c r="AH63" s="6">
        <f t="shared" si="0"/>
        <v>0</v>
      </c>
      <c r="AI63" s="6">
        <f>COUNTIF(C63:AG63,#REF!)</f>
        <v>0</v>
      </c>
      <c r="AJ63" s="6">
        <f>COUNTIF(C63:AG63,#REF!)</f>
        <v>0</v>
      </c>
      <c r="AK63" s="6">
        <f>COUNTIF(C63:AG63,#REF!)</f>
        <v>0</v>
      </c>
      <c r="AL63" s="6">
        <f>COUNTIF(C63:AG63,#REF!)</f>
        <v>0</v>
      </c>
      <c r="AM63" s="6">
        <f>COUNTIF(C63:AG63,#REF!)</f>
        <v>0</v>
      </c>
      <c r="AN63" s="6">
        <f>COUNTIF(C63:AG63,#REF!)</f>
        <v>0</v>
      </c>
      <c r="AO63" s="6">
        <f>COUNTIF(C63:AG63,#REF!)</f>
        <v>0</v>
      </c>
      <c r="AP63" s="6">
        <f>COUNTIF(C63:AG63,#REF!)</f>
        <v>0</v>
      </c>
      <c r="AQ63" s="6">
        <f>COUNTIF(C63:AG63,#REF!)</f>
        <v>0</v>
      </c>
      <c r="AR63" s="6">
        <f>COUNTIF(C63:AG63,#REF!)</f>
        <v>0</v>
      </c>
      <c r="AS63" s="6">
        <f>COUNTIF(C63:AG63,#REF!)</f>
        <v>0</v>
      </c>
      <c r="AT63" s="6">
        <f>COUNTIF(C63:AG63,#REF!)</f>
        <v>0</v>
      </c>
      <c r="AU63" s="6">
        <f>COUNTIF(C63:AG63,#REF!)</f>
        <v>0</v>
      </c>
      <c r="AV63" s="6">
        <f>COUNTIF(C63:AG63,#REF!)</f>
        <v>0</v>
      </c>
      <c r="AW63" s="6">
        <f>COUNTIF(C63:AG63,#REF!)</f>
        <v>0</v>
      </c>
      <c r="AX63" s="6">
        <f>COUNTIF(C63:AG63,#REF!)</f>
        <v>0</v>
      </c>
      <c r="AY63" s="6">
        <f>COUNTIF(C63:AG63,#REF!)</f>
        <v>0</v>
      </c>
      <c r="AZ63" s="6">
        <f>COUNTIF(C63:AG63,#REF!)</f>
        <v>0</v>
      </c>
      <c r="BA63" s="6">
        <f>COUNTIF(C63:AG63,#REF!)</f>
        <v>0</v>
      </c>
      <c r="BB63" s="6">
        <f>COUNTIF(C63:AG63,#REF!)</f>
        <v>0</v>
      </c>
      <c r="BC63" s="6">
        <f>COUNTIF(C63:AG63,#REF!)</f>
        <v>0</v>
      </c>
      <c r="BD63" s="6">
        <f>COUNTIF(C63:AG63,#REF!)</f>
        <v>0</v>
      </c>
      <c r="BE63" s="6">
        <f>COUNTIF(C63:AG63,#REF!)</f>
        <v>0</v>
      </c>
      <c r="BF63" s="6">
        <f>COUNTIF(C63:AG63,#REF!)</f>
        <v>0</v>
      </c>
      <c r="BG63" s="6">
        <f>COUNTIF(C63:AG63,#REF!)</f>
        <v>0</v>
      </c>
      <c r="BH63" s="6">
        <f>COUNTIF(C63:AG63,#REF!)</f>
        <v>0</v>
      </c>
      <c r="BI63" s="6">
        <f>COUNTIF(C63:AG63,#REF!)</f>
        <v>0</v>
      </c>
      <c r="BJ63" s="6">
        <f>COUNTIF(C63:AG63,#REF!)</f>
        <v>0</v>
      </c>
      <c r="BK63" s="6">
        <f>COUNTIF(C63:AG63,#REF!)</f>
        <v>0</v>
      </c>
      <c r="BL63" s="6">
        <f>COUNTIF(C63:AG63,#REF!)</f>
        <v>0</v>
      </c>
      <c r="BM63" s="6">
        <f>COUNTIF(C63:AG63,#REF!)</f>
        <v>0</v>
      </c>
      <c r="BN63" s="6">
        <f>COUNTIF(C63:AG63,#REF!)</f>
        <v>0</v>
      </c>
      <c r="BO63" s="6">
        <f>COUNTIF(C63:AG63,#REF!)</f>
        <v>0</v>
      </c>
      <c r="BP63" s="6">
        <f>COUNTIF(C63:AG63,#REF!)</f>
        <v>0</v>
      </c>
      <c r="BQ63" s="6">
        <f>COUNTIF(C63:AG63,#REF!)</f>
        <v>0</v>
      </c>
      <c r="BR63" s="6">
        <f>COUNTIF(C63:AG63,#REF!)</f>
        <v>0</v>
      </c>
      <c r="BS63" s="6">
        <f>COUNTIF(C63:AG63,#REF!)</f>
        <v>0</v>
      </c>
      <c r="BT63" s="6">
        <f>COUNTIF(C63:AG63,#REF!)</f>
        <v>0</v>
      </c>
      <c r="BU63" s="6">
        <f>COUNTIF(C63:AG63,#REF!)</f>
        <v>0</v>
      </c>
      <c r="BV63" s="6">
        <f>COUNTIF(C63:AG63,#REF!)</f>
        <v>0</v>
      </c>
      <c r="BW63" s="6">
        <f>COUNTIF(C63:AG63,#REF!)</f>
        <v>0</v>
      </c>
      <c r="BX63" s="6">
        <f>COUNTIF(C63:AG63,#REF!)</f>
        <v>0</v>
      </c>
      <c r="BY63" s="6">
        <f>COUNTIF(C63:AG63,#REF!)</f>
        <v>0</v>
      </c>
      <c r="BZ63" s="6">
        <f>COUNTIF(C63:AG63,#REF!)</f>
        <v>0</v>
      </c>
      <c r="CA63" s="6">
        <f>COUNTIF(C63:AG63,#REF!)</f>
        <v>0</v>
      </c>
    </row>
    <row r="64" spans="1:79" ht="18" customHeight="1" thickTop="1" thickBot="1">
      <c r="A64" s="113" t="s">
        <v>6</v>
      </c>
      <c r="B64" s="114" t="s">
        <v>7</v>
      </c>
      <c r="C64" s="226" t="s">
        <v>8</v>
      </c>
      <c r="D64" s="227"/>
      <c r="E64" s="228"/>
      <c r="F64" s="228"/>
      <c r="G64" s="229" t="s">
        <v>9</v>
      </c>
      <c r="H64" s="227"/>
      <c r="I64" s="228"/>
      <c r="J64" s="228"/>
      <c r="K64" s="229" t="s">
        <v>10</v>
      </c>
      <c r="L64" s="227"/>
      <c r="M64" s="228"/>
      <c r="N64" s="228"/>
      <c r="O64" s="229" t="s">
        <v>11</v>
      </c>
      <c r="P64" s="230"/>
      <c r="Q64" s="231"/>
      <c r="R64" s="115"/>
      <c r="S64" s="116"/>
      <c r="T64" s="117"/>
      <c r="U64" s="118"/>
      <c r="V64" s="104"/>
      <c r="W64" s="105"/>
      <c r="X64" s="106"/>
      <c r="Y64" s="107"/>
      <c r="Z64" s="74"/>
      <c r="AA64" s="119"/>
      <c r="AB64" s="118"/>
      <c r="AC64" s="104"/>
      <c r="AD64" s="104"/>
      <c r="AE64" s="110"/>
      <c r="AF64" s="104"/>
      <c r="AG64" s="10"/>
      <c r="AH64" s="6">
        <f t="shared" si="0"/>
        <v>0</v>
      </c>
      <c r="AI64" s="6">
        <f>COUNTIF(C64:AG64,#REF!)</f>
        <v>0</v>
      </c>
      <c r="AJ64" s="6">
        <f>COUNTIF(C64:AG64,#REF!)</f>
        <v>0</v>
      </c>
      <c r="AK64" s="6">
        <f>COUNTIF(C64:AG64,#REF!)</f>
        <v>0</v>
      </c>
      <c r="AL64" s="6">
        <f>COUNTIF(C64:AG64,#REF!)</f>
        <v>0</v>
      </c>
      <c r="AM64" s="6">
        <f>COUNTIF(C64:AG64,#REF!)</f>
        <v>0</v>
      </c>
      <c r="AN64" s="6">
        <f>COUNTIF(C64:AG64,#REF!)</f>
        <v>0</v>
      </c>
      <c r="AO64" s="6">
        <f>COUNTIF(C64:AG64,#REF!)</f>
        <v>0</v>
      </c>
      <c r="AP64" s="6">
        <f>COUNTIF(C64:AG64,#REF!)</f>
        <v>0</v>
      </c>
      <c r="AQ64" s="6">
        <f>COUNTIF(C64:AG64,#REF!)</f>
        <v>0</v>
      </c>
      <c r="AR64" s="6">
        <f>COUNTIF(C64:AG64,#REF!)</f>
        <v>0</v>
      </c>
      <c r="AS64" s="6">
        <f>COUNTIF(C64:AG64,#REF!)</f>
        <v>0</v>
      </c>
      <c r="AT64" s="6">
        <f>COUNTIF(C64:AG64,#REF!)</f>
        <v>0</v>
      </c>
      <c r="AU64" s="6">
        <f>COUNTIF(C64:AG64,#REF!)</f>
        <v>0</v>
      </c>
      <c r="AV64" s="6">
        <f>COUNTIF(C64:AG64,#REF!)</f>
        <v>0</v>
      </c>
      <c r="AW64" s="6">
        <f>COUNTIF(C64:AG64,#REF!)</f>
        <v>0</v>
      </c>
      <c r="AX64" s="6">
        <f>COUNTIF(C64:AG64,#REF!)</f>
        <v>0</v>
      </c>
      <c r="AY64" s="6">
        <f>COUNTIF(C64:AG64,#REF!)</f>
        <v>0</v>
      </c>
      <c r="AZ64" s="6">
        <f>COUNTIF(C64:AG64,#REF!)</f>
        <v>0</v>
      </c>
      <c r="BA64" s="6">
        <f>COUNTIF(C64:AG64,#REF!)</f>
        <v>0</v>
      </c>
      <c r="BB64" s="6">
        <f>COUNTIF(C64:AG64,#REF!)</f>
        <v>0</v>
      </c>
      <c r="BC64" s="6">
        <f>COUNTIF(C64:AG64,#REF!)</f>
        <v>0</v>
      </c>
      <c r="BD64" s="6">
        <f>COUNTIF(C64:AG64,#REF!)</f>
        <v>0</v>
      </c>
      <c r="BE64" s="6">
        <f>COUNTIF(C64:AG64,#REF!)</f>
        <v>0</v>
      </c>
      <c r="BF64" s="6">
        <f>COUNTIF(C64:AG64,#REF!)</f>
        <v>0</v>
      </c>
      <c r="BG64" s="6">
        <f>COUNTIF(C64:AG64,#REF!)</f>
        <v>0</v>
      </c>
      <c r="BH64" s="6">
        <f>COUNTIF(C64:AG64,#REF!)</f>
        <v>0</v>
      </c>
      <c r="BI64" s="6">
        <f>COUNTIF(C64:AG64,#REF!)</f>
        <v>0</v>
      </c>
      <c r="BJ64" s="6">
        <f>COUNTIF(C64:AG64,#REF!)</f>
        <v>0</v>
      </c>
      <c r="BK64" s="6">
        <f>COUNTIF(C64:AG64,#REF!)</f>
        <v>0</v>
      </c>
      <c r="BL64" s="6">
        <f>COUNTIF(C64:AG64,#REF!)</f>
        <v>0</v>
      </c>
      <c r="BM64" s="6">
        <f>COUNTIF(C64:AG64,#REF!)</f>
        <v>0</v>
      </c>
      <c r="BN64" s="6">
        <f>COUNTIF(C64:AG64,#REF!)</f>
        <v>0</v>
      </c>
      <c r="BO64" s="6">
        <f>COUNTIF(C64:AG64,#REF!)</f>
        <v>0</v>
      </c>
      <c r="BP64" s="6">
        <f>COUNTIF(C64:AG64,#REF!)</f>
        <v>0</v>
      </c>
      <c r="BQ64" s="6">
        <f>COUNTIF(C64:AG64,#REF!)</f>
        <v>0</v>
      </c>
      <c r="BR64" s="6">
        <f>COUNTIF(C64:AG64,#REF!)</f>
        <v>0</v>
      </c>
      <c r="BS64" s="6">
        <f>COUNTIF(C64:AG64,#REF!)</f>
        <v>0</v>
      </c>
      <c r="BT64" s="6">
        <f>COUNTIF(C64:AG64,#REF!)</f>
        <v>0</v>
      </c>
      <c r="BU64" s="6">
        <f>COUNTIF(C64:AG64,#REF!)</f>
        <v>0</v>
      </c>
      <c r="BV64" s="6">
        <f>COUNTIF(C64:AG64,#REF!)</f>
        <v>0</v>
      </c>
      <c r="BW64" s="6">
        <f>COUNTIF(C64:AG64,#REF!)</f>
        <v>0</v>
      </c>
      <c r="BX64" s="6">
        <f>COUNTIF(C64:AG64,#REF!)</f>
        <v>0</v>
      </c>
      <c r="BY64" s="6">
        <f>COUNTIF(C64:AG64,#REF!)</f>
        <v>0</v>
      </c>
      <c r="BZ64" s="6">
        <f>COUNTIF(C64:AG64,#REF!)</f>
        <v>0</v>
      </c>
      <c r="CA64" s="6">
        <f>COUNTIF(C64:AG64,#REF!)</f>
        <v>0</v>
      </c>
    </row>
    <row r="65" spans="1:79" ht="18" customHeight="1" thickTop="1" thickBot="1">
      <c r="A65" s="556" t="s">
        <v>16</v>
      </c>
      <c r="B65" s="120"/>
      <c r="C65" s="395"/>
      <c r="D65" s="261"/>
      <c r="E65" s="262"/>
      <c r="F65" s="263"/>
      <c r="G65" s="264"/>
      <c r="H65" s="261"/>
      <c r="I65" s="508" t="s">
        <v>124</v>
      </c>
      <c r="J65" s="261"/>
      <c r="K65" s="266"/>
      <c r="L65" s="261"/>
      <c r="M65" s="516" t="s">
        <v>139</v>
      </c>
      <c r="N65" s="261"/>
      <c r="O65" s="476"/>
      <c r="P65" s="269"/>
      <c r="Q65" s="520" t="s">
        <v>168</v>
      </c>
      <c r="R65" s="396" t="str">
        <f>IFERROR(VLOOKUP(#REF!,#REF!,8,0),"")</f>
        <v/>
      </c>
      <c r="S65" s="121"/>
      <c r="T65" s="122"/>
      <c r="U65" s="123"/>
      <c r="V65" s="123"/>
      <c r="W65" s="80"/>
      <c r="X65" s="106"/>
      <c r="Y65" s="124"/>
      <c r="Z65" s="125"/>
      <c r="AA65" s="126"/>
      <c r="AB65" s="123"/>
      <c r="AC65" s="123"/>
      <c r="AD65" s="123"/>
      <c r="AE65" s="110"/>
      <c r="AF65" s="123"/>
      <c r="AG65" s="41"/>
      <c r="AH65" s="6">
        <f t="shared" si="0"/>
        <v>0</v>
      </c>
      <c r="AI65" s="42">
        <f>COUNTIF(C65:AG65,#REF!)</f>
        <v>0</v>
      </c>
      <c r="AJ65" s="42">
        <f>COUNTIF(C65:AG65,#REF!)</f>
        <v>0</v>
      </c>
      <c r="AK65" s="42">
        <f>COUNTIF(C65:AG65,#REF!)</f>
        <v>0</v>
      </c>
      <c r="AL65" s="42">
        <f>COUNTIF(C65:AG65,#REF!)</f>
        <v>0</v>
      </c>
      <c r="AM65" s="42">
        <f>COUNTIF(C65:AG65,#REF!)</f>
        <v>0</v>
      </c>
      <c r="AN65" s="42">
        <f>COUNTIF(C65:AG65,#REF!)</f>
        <v>0</v>
      </c>
      <c r="AO65" s="42">
        <f>COUNTIF(C65:AG65,#REF!)</f>
        <v>0</v>
      </c>
      <c r="AP65" s="42">
        <f>COUNTIF(C65:AG65,#REF!)</f>
        <v>0</v>
      </c>
      <c r="AQ65" s="42">
        <f>COUNTIF(C65:AG65,#REF!)</f>
        <v>0</v>
      </c>
      <c r="AR65" s="42">
        <f>COUNTIF(C65:AG65,#REF!)</f>
        <v>0</v>
      </c>
      <c r="AS65" s="42">
        <f>COUNTIF(C65:AG65,#REF!)</f>
        <v>0</v>
      </c>
      <c r="AT65" s="42">
        <f>COUNTIF(C65:AG65,#REF!)</f>
        <v>0</v>
      </c>
      <c r="AU65" s="42">
        <f>COUNTIF(C65:AG65,#REF!)</f>
        <v>0</v>
      </c>
      <c r="AV65" s="42">
        <f>COUNTIF(C65:AG65,#REF!)</f>
        <v>0</v>
      </c>
      <c r="AW65" s="42">
        <f>COUNTIF(C65:AG65,#REF!)</f>
        <v>0</v>
      </c>
      <c r="AX65" s="42">
        <f>COUNTIF(C65:AG65,#REF!)</f>
        <v>0</v>
      </c>
      <c r="AY65" s="42">
        <f>COUNTIF(C65:AG65,#REF!)</f>
        <v>0</v>
      </c>
      <c r="AZ65" s="42">
        <f>COUNTIF(C65:AG65,#REF!)</f>
        <v>0</v>
      </c>
      <c r="BA65" s="42">
        <f>COUNTIF(C65:AG65,#REF!)</f>
        <v>0</v>
      </c>
      <c r="BB65" s="42">
        <f>COUNTIF(C65:AG65,#REF!)</f>
        <v>0</v>
      </c>
      <c r="BC65" s="42">
        <f>COUNTIF(C65:AG65,#REF!)</f>
        <v>0</v>
      </c>
      <c r="BD65" s="42">
        <f>COUNTIF(C65:AG65,#REF!)</f>
        <v>0</v>
      </c>
      <c r="BE65" s="42">
        <f>COUNTIF(C65:AG65,#REF!)</f>
        <v>0</v>
      </c>
      <c r="BF65" s="42">
        <f>COUNTIF(C65:AG65,#REF!)</f>
        <v>0</v>
      </c>
      <c r="BG65" s="42">
        <f>COUNTIF(C65:AG65,#REF!)</f>
        <v>0</v>
      </c>
      <c r="BH65" s="42">
        <f>COUNTIF(C65:AG65,#REF!)</f>
        <v>0</v>
      </c>
      <c r="BI65" s="42">
        <f>COUNTIF(C65:AG65,#REF!)</f>
        <v>0</v>
      </c>
      <c r="BJ65" s="42">
        <f>COUNTIF(C65:AG65,#REF!)</f>
        <v>0</v>
      </c>
      <c r="BK65" s="42">
        <f>COUNTIF(C65:AG65,#REF!)</f>
        <v>0</v>
      </c>
      <c r="BL65" s="42">
        <f>COUNTIF(C65:AG65,#REF!)</f>
        <v>0</v>
      </c>
      <c r="BM65" s="42">
        <f>COUNTIF(C65:AG65,#REF!)</f>
        <v>0</v>
      </c>
      <c r="BN65" s="42">
        <f>COUNTIF(C65:AG65,#REF!)</f>
        <v>0</v>
      </c>
      <c r="BO65" s="42">
        <f>COUNTIF(C65:AG65,#REF!)</f>
        <v>0</v>
      </c>
      <c r="BP65" s="42">
        <f>COUNTIF(C65:AG65,#REF!)</f>
        <v>0</v>
      </c>
      <c r="BQ65" s="42">
        <f>COUNTIF(C65:AG65,#REF!)</f>
        <v>0</v>
      </c>
      <c r="BR65" s="42">
        <f>COUNTIF(C65:AG65,#REF!)</f>
        <v>0</v>
      </c>
      <c r="BS65" s="42">
        <f>COUNTIF(C65:AG65,#REF!)</f>
        <v>0</v>
      </c>
      <c r="BT65" s="42">
        <f>COUNTIF(C65:AG65,#REF!)</f>
        <v>0</v>
      </c>
      <c r="BU65" s="42">
        <f>COUNTIF(C65:AG65,#REF!)</f>
        <v>0</v>
      </c>
      <c r="BV65" s="42">
        <f>COUNTIF(C65:AG65,#REF!)</f>
        <v>0</v>
      </c>
      <c r="BW65" s="42">
        <f>COUNTIF(C65:AG65,#REF!)</f>
        <v>0</v>
      </c>
      <c r="BX65" s="42">
        <f>COUNTIF(C65:AG65,#REF!)</f>
        <v>0</v>
      </c>
      <c r="BY65" s="42">
        <f>COUNTIF(C65:AG65,#REF!)</f>
        <v>0</v>
      </c>
      <c r="BZ65" s="42">
        <f>COUNTIF(C65:AG65,#REF!)</f>
        <v>0</v>
      </c>
      <c r="CA65" s="6">
        <f>COUNTIF(C65:AG65,#REF!)</f>
        <v>0</v>
      </c>
    </row>
    <row r="66" spans="1:79" ht="18" customHeight="1" thickTop="1" thickBot="1">
      <c r="A66" s="557"/>
      <c r="B66" s="120"/>
      <c r="C66" s="395"/>
      <c r="D66" s="261"/>
      <c r="E66" s="262"/>
      <c r="F66" s="263"/>
      <c r="G66" s="264"/>
      <c r="H66" s="261"/>
      <c r="I66" s="265"/>
      <c r="J66" s="261"/>
      <c r="K66" s="266"/>
      <c r="L66" s="261"/>
      <c r="M66" s="397"/>
      <c r="N66" s="261"/>
      <c r="O66" s="297"/>
      <c r="P66" s="269"/>
      <c r="Q66" s="522" t="s">
        <v>116</v>
      </c>
      <c r="R66" s="396"/>
      <c r="S66" s="121"/>
      <c r="T66" s="122"/>
      <c r="U66" s="123"/>
      <c r="V66" s="123"/>
      <c r="W66" s="106"/>
      <c r="X66" s="106"/>
      <c r="Y66" s="124"/>
      <c r="Z66" s="125"/>
      <c r="AA66" s="126"/>
      <c r="AB66" s="123"/>
      <c r="AC66" s="123"/>
      <c r="AD66" s="123"/>
      <c r="AE66" s="110"/>
      <c r="AF66" s="123"/>
      <c r="AG66" s="41"/>
      <c r="AH66" s="6">
        <f t="shared" si="0"/>
        <v>0</v>
      </c>
      <c r="AI66" s="42">
        <f>COUNTIF(C66:AG66,#REF!)</f>
        <v>0</v>
      </c>
      <c r="AJ66" s="42">
        <f>COUNTIF(C66:AG66,#REF!)</f>
        <v>0</v>
      </c>
      <c r="AK66" s="42">
        <f>COUNTIF(C66:AG66,#REF!)</f>
        <v>0</v>
      </c>
      <c r="AL66" s="42">
        <f>COUNTIF(C66:AG66,#REF!)</f>
        <v>0</v>
      </c>
      <c r="AM66" s="42">
        <f>COUNTIF(C66:AG66,#REF!)</f>
        <v>0</v>
      </c>
      <c r="AN66" s="42">
        <f>COUNTIF(C66:AG66,#REF!)</f>
        <v>0</v>
      </c>
      <c r="AO66" s="42">
        <f>COUNTIF(C66:AG66,#REF!)</f>
        <v>0</v>
      </c>
      <c r="AP66" s="42">
        <f>COUNTIF(C66:AG66,#REF!)</f>
        <v>0</v>
      </c>
      <c r="AQ66" s="42">
        <f>COUNTIF(C66:AG66,#REF!)</f>
        <v>0</v>
      </c>
      <c r="AR66" s="42">
        <f>COUNTIF(C66:AG66,#REF!)</f>
        <v>0</v>
      </c>
      <c r="AS66" s="42">
        <f>COUNTIF(C66:AG66,#REF!)</f>
        <v>0</v>
      </c>
      <c r="AT66" s="42">
        <f>COUNTIF(C66:AG66,#REF!)</f>
        <v>0</v>
      </c>
      <c r="AU66" s="42">
        <f>COUNTIF(C66:AG66,#REF!)</f>
        <v>0</v>
      </c>
      <c r="AV66" s="42">
        <f>COUNTIF(C66:AG66,#REF!)</f>
        <v>0</v>
      </c>
      <c r="AW66" s="42">
        <f>COUNTIF(C66:AG66,#REF!)</f>
        <v>0</v>
      </c>
      <c r="AX66" s="42">
        <f>COUNTIF(C66:AG66,#REF!)</f>
        <v>0</v>
      </c>
      <c r="AY66" s="42">
        <f>COUNTIF(C66:AG66,#REF!)</f>
        <v>0</v>
      </c>
      <c r="AZ66" s="42">
        <f>COUNTIF(C66:AG66,#REF!)</f>
        <v>0</v>
      </c>
      <c r="BA66" s="42">
        <f>COUNTIF(C66:AG66,#REF!)</f>
        <v>0</v>
      </c>
      <c r="BB66" s="42">
        <f>COUNTIF(C66:AG66,#REF!)</f>
        <v>0</v>
      </c>
      <c r="BC66" s="42">
        <f>COUNTIF(C66:AG66,#REF!)</f>
        <v>0</v>
      </c>
      <c r="BD66" s="42">
        <f>COUNTIF(C66:AG66,#REF!)</f>
        <v>0</v>
      </c>
      <c r="BE66" s="42">
        <f>COUNTIF(C66:AG66,#REF!)</f>
        <v>0</v>
      </c>
      <c r="BF66" s="42">
        <f>COUNTIF(C66:AG66,#REF!)</f>
        <v>0</v>
      </c>
      <c r="BG66" s="42">
        <f>COUNTIF(C66:AG66,#REF!)</f>
        <v>0</v>
      </c>
      <c r="BH66" s="42">
        <f>COUNTIF(C66:AG66,#REF!)</f>
        <v>0</v>
      </c>
      <c r="BI66" s="42">
        <f>COUNTIF(C66:AG66,#REF!)</f>
        <v>0</v>
      </c>
      <c r="BJ66" s="42">
        <f>COUNTIF(C66:AG66,#REF!)</f>
        <v>0</v>
      </c>
      <c r="BK66" s="42">
        <f>COUNTIF(C66:AG66,#REF!)</f>
        <v>0</v>
      </c>
      <c r="BL66" s="42">
        <f>COUNTIF(C66:AG66,#REF!)</f>
        <v>0</v>
      </c>
      <c r="BM66" s="42">
        <f>COUNTIF(C66:AG66,#REF!)</f>
        <v>0</v>
      </c>
      <c r="BN66" s="42">
        <f>COUNTIF(C66:AG66,#REF!)</f>
        <v>0</v>
      </c>
      <c r="BO66" s="42">
        <f>COUNTIF(C66:AG66,#REF!)</f>
        <v>0</v>
      </c>
      <c r="BP66" s="42">
        <f>COUNTIF(C66:AG66,#REF!)</f>
        <v>0</v>
      </c>
      <c r="BQ66" s="42">
        <f>COUNTIF(C66:AG66,#REF!)</f>
        <v>0</v>
      </c>
      <c r="BR66" s="42">
        <f>COUNTIF(C66:AG66,#REF!)</f>
        <v>0</v>
      </c>
      <c r="BS66" s="42">
        <f>COUNTIF(C66:AG66,#REF!)</f>
        <v>0</v>
      </c>
      <c r="BT66" s="42">
        <f>COUNTIF(C66:AG66,#REF!)</f>
        <v>0</v>
      </c>
      <c r="BU66" s="42">
        <f>COUNTIF(C66:AG66,#REF!)</f>
        <v>0</v>
      </c>
      <c r="BV66" s="42">
        <f>COUNTIF(C66:AG66,#REF!)</f>
        <v>0</v>
      </c>
      <c r="BW66" s="42">
        <f>COUNTIF(C66:AG66,#REF!)</f>
        <v>0</v>
      </c>
      <c r="BX66" s="42">
        <f>COUNTIF(C66:AG66,#REF!)</f>
        <v>0</v>
      </c>
      <c r="BY66" s="42">
        <f>COUNTIF(C66:AG66,#REF!)</f>
        <v>0</v>
      </c>
      <c r="BZ66" s="42">
        <f>COUNTIF(C66:AG66,#REF!)</f>
        <v>0</v>
      </c>
      <c r="CA66" s="6">
        <f>COUNTIF(C66:AG66,#REF!)</f>
        <v>0</v>
      </c>
    </row>
    <row r="67" spans="1:79" ht="23.25" customHeight="1" thickTop="1" thickBot="1">
      <c r="A67" s="557"/>
      <c r="B67" s="127">
        <v>0.66666666666666696</v>
      </c>
      <c r="C67" s="398"/>
      <c r="D67" s="273"/>
      <c r="E67" s="262"/>
      <c r="F67" s="274"/>
      <c r="G67" s="284"/>
      <c r="H67" s="273"/>
      <c r="I67" s="288"/>
      <c r="J67" s="273"/>
      <c r="K67" s="289"/>
      <c r="L67" s="261"/>
      <c r="M67" s="295"/>
      <c r="N67" s="261"/>
      <c r="O67" s="297"/>
      <c r="P67" s="291"/>
      <c r="Q67" s="314"/>
      <c r="R67" s="298" t="str">
        <f>IFERROR(VLOOKUP(Q67,#REF!,8,0),"")</f>
        <v/>
      </c>
      <c r="S67" s="121"/>
      <c r="T67" s="122"/>
      <c r="U67" s="123"/>
      <c r="V67" s="123"/>
      <c r="W67" s="106"/>
      <c r="X67" s="106"/>
      <c r="Y67" s="124"/>
      <c r="Z67" s="125"/>
      <c r="AA67" s="126"/>
      <c r="AB67" s="123"/>
      <c r="AC67" s="123"/>
      <c r="AD67" s="123"/>
      <c r="AE67" s="110"/>
      <c r="AF67" s="123"/>
      <c r="AG67" s="41"/>
      <c r="AH67" s="6">
        <f t="shared" si="0"/>
        <v>0</v>
      </c>
      <c r="AI67" s="42">
        <f>COUNTIF(C67:AG67,#REF!)</f>
        <v>0</v>
      </c>
      <c r="AJ67" s="42">
        <f>COUNTIF(C67:AG67,#REF!)</f>
        <v>0</v>
      </c>
      <c r="AK67" s="42">
        <f>COUNTIF(C67:AG67,#REF!)</f>
        <v>0</v>
      </c>
      <c r="AL67" s="42">
        <f>COUNTIF(C67:AG67,#REF!)</f>
        <v>0</v>
      </c>
      <c r="AM67" s="42">
        <f>COUNTIF(C67:AG67,#REF!)</f>
        <v>0</v>
      </c>
      <c r="AN67" s="42">
        <f>COUNTIF(C67:AG67,#REF!)</f>
        <v>0</v>
      </c>
      <c r="AO67" s="42">
        <f>COUNTIF(C67:AG67,#REF!)</f>
        <v>0</v>
      </c>
      <c r="AP67" s="42">
        <f>COUNTIF(C67:AG67,#REF!)</f>
        <v>0</v>
      </c>
      <c r="AQ67" s="42">
        <f>COUNTIF(C67:AG67,#REF!)</f>
        <v>0</v>
      </c>
      <c r="AR67" s="42">
        <f>COUNTIF(C67:AG67,#REF!)</f>
        <v>0</v>
      </c>
      <c r="AS67" s="42">
        <f>COUNTIF(C67:AG67,#REF!)</f>
        <v>0</v>
      </c>
      <c r="AT67" s="42">
        <f>COUNTIF(C67:AG67,#REF!)</f>
        <v>0</v>
      </c>
      <c r="AU67" s="42">
        <f>COUNTIF(C67:AG67,#REF!)</f>
        <v>0</v>
      </c>
      <c r="AV67" s="42">
        <f>COUNTIF(C67:AG67,#REF!)</f>
        <v>0</v>
      </c>
      <c r="AW67" s="42">
        <f>COUNTIF(C67:AG67,#REF!)</f>
        <v>0</v>
      </c>
      <c r="AX67" s="42">
        <f>COUNTIF(C67:AG67,#REF!)</f>
        <v>0</v>
      </c>
      <c r="AY67" s="42">
        <f>COUNTIF(C67:AG67,#REF!)</f>
        <v>0</v>
      </c>
      <c r="AZ67" s="42">
        <f>COUNTIF(C67:AG67,#REF!)</f>
        <v>0</v>
      </c>
      <c r="BA67" s="42">
        <f>COUNTIF(C67:AG67,#REF!)</f>
        <v>0</v>
      </c>
      <c r="BB67" s="42">
        <f>COUNTIF(C67:AG67,#REF!)</f>
        <v>0</v>
      </c>
      <c r="BC67" s="42">
        <f>COUNTIF(C67:AG67,#REF!)</f>
        <v>0</v>
      </c>
      <c r="BD67" s="42">
        <f>COUNTIF(C67:AG67,#REF!)</f>
        <v>0</v>
      </c>
      <c r="BE67" s="42">
        <f>COUNTIF(C67:AG67,#REF!)</f>
        <v>0</v>
      </c>
      <c r="BF67" s="42">
        <f>COUNTIF(C67:AG67,#REF!)</f>
        <v>0</v>
      </c>
      <c r="BG67" s="42">
        <f>COUNTIF(C67:AG67,#REF!)</f>
        <v>0</v>
      </c>
      <c r="BH67" s="42">
        <f>COUNTIF(C67:AG67,#REF!)</f>
        <v>0</v>
      </c>
      <c r="BI67" s="42">
        <f>COUNTIF(C67:AG67,#REF!)</f>
        <v>0</v>
      </c>
      <c r="BJ67" s="42">
        <f>COUNTIF(C67:AG67,#REF!)</f>
        <v>0</v>
      </c>
      <c r="BK67" s="42">
        <f>COUNTIF(C67:AG67,#REF!)</f>
        <v>0</v>
      </c>
      <c r="BL67" s="42">
        <f>COUNTIF(C67:AG67,#REF!)</f>
        <v>0</v>
      </c>
      <c r="BM67" s="42">
        <f>COUNTIF(C67:AG67,#REF!)</f>
        <v>0</v>
      </c>
      <c r="BN67" s="42">
        <f>COUNTIF(C67:AG67,#REF!)</f>
        <v>0</v>
      </c>
      <c r="BO67" s="42">
        <f>COUNTIF(C67:AG67,#REF!)</f>
        <v>0</v>
      </c>
      <c r="BP67" s="42">
        <f>COUNTIF(C67:AG67,#REF!)</f>
        <v>0</v>
      </c>
      <c r="BQ67" s="42">
        <f>COUNTIF(C67:AG67,#REF!)</f>
        <v>0</v>
      </c>
      <c r="BR67" s="42">
        <f>COUNTIF(C67:AG67,#REF!)</f>
        <v>0</v>
      </c>
      <c r="BS67" s="42">
        <f>COUNTIF(C67:AG67,#REF!)</f>
        <v>0</v>
      </c>
      <c r="BT67" s="42">
        <f>COUNTIF(C67:AG67,#REF!)</f>
        <v>0</v>
      </c>
      <c r="BU67" s="42">
        <f>COUNTIF(C67:AG67,#REF!)</f>
        <v>0</v>
      </c>
      <c r="BV67" s="42">
        <f>COUNTIF(C67:AG67,#REF!)</f>
        <v>0</v>
      </c>
      <c r="BW67" s="42">
        <f>COUNTIF(C67:AG67,#REF!)</f>
        <v>0</v>
      </c>
      <c r="BX67" s="42">
        <f>COUNTIF(C67:AG67,#REF!)</f>
        <v>0</v>
      </c>
      <c r="BY67" s="42">
        <f>COUNTIF(C67:AG67,#REF!)</f>
        <v>0</v>
      </c>
      <c r="BZ67" s="42">
        <f>COUNTIF(C67:AG67,#REF!)</f>
        <v>0</v>
      </c>
      <c r="CA67" s="6">
        <f>COUNTIF(C67:AG67,#REF!)</f>
        <v>0</v>
      </c>
    </row>
    <row r="68" spans="1:79" ht="21.75" customHeight="1" thickTop="1" thickBot="1">
      <c r="A68" s="557"/>
      <c r="B68" s="128">
        <v>0.70833333333333304</v>
      </c>
      <c r="C68" s="492" t="s">
        <v>51</v>
      </c>
      <c r="D68" s="261"/>
      <c r="E68" s="262"/>
      <c r="F68" s="326"/>
      <c r="G68" s="502" t="s">
        <v>59</v>
      </c>
      <c r="H68" s="273"/>
      <c r="I68" s="288"/>
      <c r="J68" s="279"/>
      <c r="K68" s="514" t="s">
        <v>85</v>
      </c>
      <c r="L68" s="261"/>
      <c r="M68" s="286"/>
      <c r="N68" s="261"/>
      <c r="O68" s="297"/>
      <c r="P68" s="269"/>
      <c r="Q68" s="280"/>
      <c r="R68" s="282"/>
      <c r="S68" s="116"/>
      <c r="T68" s="129"/>
      <c r="U68" s="104"/>
      <c r="V68" s="104"/>
      <c r="W68" s="105"/>
      <c r="X68" s="106"/>
      <c r="Y68" s="107"/>
      <c r="Z68" s="74"/>
      <c r="AA68" s="130"/>
      <c r="AB68" s="104"/>
      <c r="AC68" s="104"/>
      <c r="AD68" s="104"/>
      <c r="AE68" s="110"/>
      <c r="AF68" s="104"/>
      <c r="AG68" s="10"/>
      <c r="AH68" s="6">
        <f t="shared" si="0"/>
        <v>0</v>
      </c>
      <c r="AI68" s="6">
        <f>COUNTIF(C68:AG68,#REF!)</f>
        <v>0</v>
      </c>
      <c r="AJ68" s="6">
        <f>COUNTIF(C68:AG68,#REF!)</f>
        <v>0</v>
      </c>
      <c r="AK68" s="6">
        <f>COUNTIF(C68:AG68,#REF!)</f>
        <v>0</v>
      </c>
      <c r="AL68" s="6">
        <f>COUNTIF(C68:AG68,#REF!)</f>
        <v>0</v>
      </c>
      <c r="AM68" s="6">
        <f>COUNTIF(C68:AG68,#REF!)</f>
        <v>0</v>
      </c>
      <c r="AN68" s="6">
        <f>COUNTIF(C68:AG68,#REF!)</f>
        <v>0</v>
      </c>
      <c r="AO68" s="6">
        <f>COUNTIF(C68:AG68,#REF!)</f>
        <v>0</v>
      </c>
      <c r="AP68" s="6">
        <f>COUNTIF(C68:AG68,#REF!)</f>
        <v>0</v>
      </c>
      <c r="AQ68" s="6">
        <f>COUNTIF(C68:AG68,#REF!)</f>
        <v>0</v>
      </c>
      <c r="AR68" s="6">
        <f>COUNTIF(C68:AG68,#REF!)</f>
        <v>0</v>
      </c>
      <c r="AS68" s="6">
        <f>COUNTIF(C68:AG68,#REF!)</f>
        <v>0</v>
      </c>
      <c r="AT68" s="6">
        <f>COUNTIF(C68:AG68,#REF!)</f>
        <v>0</v>
      </c>
      <c r="AU68" s="6">
        <f>COUNTIF(C68:AG68,#REF!)</f>
        <v>0</v>
      </c>
      <c r="AV68" s="6">
        <f>COUNTIF(C68:AG68,#REF!)</f>
        <v>0</v>
      </c>
      <c r="AW68" s="6">
        <f>COUNTIF(C68:AG68,#REF!)</f>
        <v>0</v>
      </c>
      <c r="AX68" s="6">
        <f>COUNTIF(C68:AG68,#REF!)</f>
        <v>0</v>
      </c>
      <c r="AY68" s="6">
        <f>COUNTIF(C68:AG68,#REF!)</f>
        <v>0</v>
      </c>
      <c r="AZ68" s="6">
        <f>COUNTIF(C68:AG68,#REF!)</f>
        <v>0</v>
      </c>
      <c r="BA68" s="6">
        <f>COUNTIF(C68:AG68,#REF!)</f>
        <v>0</v>
      </c>
      <c r="BB68" s="6">
        <f>COUNTIF(C68:AG68,#REF!)</f>
        <v>0</v>
      </c>
      <c r="BC68" s="6">
        <f>COUNTIF(C68:AG68,#REF!)</f>
        <v>0</v>
      </c>
      <c r="BD68" s="6">
        <f>COUNTIF(C68:AG68,#REF!)</f>
        <v>0</v>
      </c>
      <c r="BE68" s="6">
        <f>COUNTIF(C68:AG68,#REF!)</f>
        <v>0</v>
      </c>
      <c r="BF68" s="6">
        <f>COUNTIF(C68:AG68,#REF!)</f>
        <v>0</v>
      </c>
      <c r="BG68" s="6">
        <f>COUNTIF(C68:AG68,#REF!)</f>
        <v>0</v>
      </c>
      <c r="BH68" s="6">
        <f>COUNTIF(C68:AG68,#REF!)</f>
        <v>0</v>
      </c>
      <c r="BI68" s="6">
        <f>COUNTIF(C68:AG68,#REF!)</f>
        <v>0</v>
      </c>
      <c r="BJ68" s="6">
        <f>COUNTIF(C68:AG68,#REF!)</f>
        <v>0</v>
      </c>
      <c r="BK68" s="6">
        <f>COUNTIF(C68:AG68,#REF!)</f>
        <v>0</v>
      </c>
      <c r="BL68" s="6">
        <f>COUNTIF(C68:AG68,#REF!)</f>
        <v>0</v>
      </c>
      <c r="BM68" s="6">
        <f>COUNTIF(C68:AG68,#REF!)</f>
        <v>0</v>
      </c>
      <c r="BN68" s="6">
        <f>COUNTIF(C68:AG68,#REF!)</f>
        <v>0</v>
      </c>
      <c r="BO68" s="6">
        <f>COUNTIF(C68:AG68,#REF!)</f>
        <v>0</v>
      </c>
      <c r="BP68" s="6">
        <f>COUNTIF(C68:AG68,#REF!)</f>
        <v>0</v>
      </c>
      <c r="BQ68" s="6">
        <f>COUNTIF(C68:AG68,#REF!)</f>
        <v>0</v>
      </c>
      <c r="BR68" s="6">
        <f>COUNTIF(C68:AG68,#REF!)</f>
        <v>0</v>
      </c>
      <c r="BS68" s="6">
        <f>COUNTIF(C68:AG68,#REF!)</f>
        <v>0</v>
      </c>
      <c r="BT68" s="6">
        <f>COUNTIF(C68:AG68,#REF!)</f>
        <v>0</v>
      </c>
      <c r="BU68" s="6">
        <f>COUNTIF(C68:AG68,#REF!)</f>
        <v>0</v>
      </c>
      <c r="BV68" s="6">
        <f>COUNTIF(C68:AG68,#REF!)</f>
        <v>0</v>
      </c>
      <c r="BW68" s="6">
        <f>COUNTIF(C68:AG68,#REF!)</f>
        <v>0</v>
      </c>
      <c r="BX68" s="6">
        <f>COUNTIF(C68:AG68,#REF!)</f>
        <v>0</v>
      </c>
      <c r="BY68" s="6">
        <f>COUNTIF(C68:AG68,#REF!)</f>
        <v>0</v>
      </c>
      <c r="BZ68" s="6">
        <f>COUNTIF(C68:AG68,#REF!)</f>
        <v>0</v>
      </c>
      <c r="CA68" s="6">
        <f>COUNTIF(C68:AG68,#REF!)</f>
        <v>0</v>
      </c>
    </row>
    <row r="69" spans="1:79" ht="18" customHeight="1" thickTop="1" thickBot="1">
      <c r="A69" s="557"/>
      <c r="B69" s="128">
        <v>0.75</v>
      </c>
      <c r="C69" s="493" t="s">
        <v>42</v>
      </c>
      <c r="D69" s="261"/>
      <c r="E69" s="262"/>
      <c r="F69" s="326"/>
      <c r="G69" s="503" t="s">
        <v>43</v>
      </c>
      <c r="H69" s="261"/>
      <c r="I69" s="288"/>
      <c r="J69" s="279"/>
      <c r="K69" s="513" t="s">
        <v>34</v>
      </c>
      <c r="L69" s="261"/>
      <c r="M69" s="278"/>
      <c r="N69" s="261"/>
      <c r="O69" s="297"/>
      <c r="P69" s="291"/>
      <c r="Q69" s="280"/>
      <c r="R69" s="282"/>
      <c r="S69" s="116"/>
      <c r="T69" s="129"/>
      <c r="U69" s="104"/>
      <c r="V69" s="104"/>
      <c r="W69" s="105"/>
      <c r="X69" s="106"/>
      <c r="Y69" s="107"/>
      <c r="Z69" s="74"/>
      <c r="AA69" s="130"/>
      <c r="AB69" s="104"/>
      <c r="AC69" s="104"/>
      <c r="AD69" s="104"/>
      <c r="AE69" s="110"/>
      <c r="AF69" s="104"/>
      <c r="AG69" s="10"/>
      <c r="AH69" s="6">
        <f t="shared" si="0"/>
        <v>0</v>
      </c>
      <c r="AI69" s="6">
        <f>COUNTIF(C69:AG69,#REF!)</f>
        <v>0</v>
      </c>
      <c r="AJ69" s="6">
        <f>COUNTIF(C69:AG69,#REF!)</f>
        <v>0</v>
      </c>
      <c r="AK69" s="6">
        <f>COUNTIF(C69:AG69,#REF!)</f>
        <v>0</v>
      </c>
      <c r="AL69" s="6">
        <f>COUNTIF(C69:AG69,#REF!)</f>
        <v>0</v>
      </c>
      <c r="AM69" s="6">
        <f>COUNTIF(C69:AG69,#REF!)</f>
        <v>0</v>
      </c>
      <c r="AN69" s="6">
        <f>COUNTIF(C69:AG69,#REF!)</f>
        <v>0</v>
      </c>
      <c r="AO69" s="6">
        <f>COUNTIF(C69:AG69,#REF!)</f>
        <v>0</v>
      </c>
      <c r="AP69" s="6">
        <f>COUNTIF(C69:AG69,#REF!)</f>
        <v>0</v>
      </c>
      <c r="AQ69" s="6">
        <f>COUNTIF(C69:AG69,#REF!)</f>
        <v>0</v>
      </c>
      <c r="AR69" s="6">
        <f>COUNTIF(C69:AG69,#REF!)</f>
        <v>0</v>
      </c>
      <c r="AS69" s="6">
        <f>COUNTIF(C69:AG69,#REF!)</f>
        <v>0</v>
      </c>
      <c r="AT69" s="6">
        <f>COUNTIF(C69:AG69,#REF!)</f>
        <v>0</v>
      </c>
      <c r="AU69" s="6">
        <f>COUNTIF(C69:AG69,#REF!)</f>
        <v>0</v>
      </c>
      <c r="AV69" s="6">
        <f>COUNTIF(C69:AG69,#REF!)</f>
        <v>0</v>
      </c>
      <c r="AW69" s="6">
        <f>COUNTIF(C69:AG69,#REF!)</f>
        <v>0</v>
      </c>
      <c r="AX69" s="6">
        <f>COUNTIF(C69:AG69,#REF!)</f>
        <v>0</v>
      </c>
      <c r="AY69" s="6">
        <f>COUNTIF(C69:AG69,#REF!)</f>
        <v>0</v>
      </c>
      <c r="AZ69" s="6">
        <f>COUNTIF(C69:AG69,#REF!)</f>
        <v>0</v>
      </c>
      <c r="BA69" s="6">
        <f>COUNTIF(C69:AG69,#REF!)</f>
        <v>0</v>
      </c>
      <c r="BB69" s="6">
        <f>COUNTIF(C69:AG69,#REF!)</f>
        <v>0</v>
      </c>
      <c r="BC69" s="6">
        <f>COUNTIF(C69:AG69,#REF!)</f>
        <v>0</v>
      </c>
      <c r="BD69" s="6">
        <f>COUNTIF(C69:AG69,#REF!)</f>
        <v>0</v>
      </c>
      <c r="BE69" s="6">
        <f>COUNTIF(C69:AG69,#REF!)</f>
        <v>0</v>
      </c>
      <c r="BF69" s="6">
        <f>COUNTIF(C69:AG69,#REF!)</f>
        <v>0</v>
      </c>
      <c r="BG69" s="6">
        <f>COUNTIF(C69:AG69,#REF!)</f>
        <v>0</v>
      </c>
      <c r="BH69" s="6">
        <f>COUNTIF(C69:AG69,#REF!)</f>
        <v>0</v>
      </c>
      <c r="BI69" s="6">
        <f>COUNTIF(C69:AG69,#REF!)</f>
        <v>0</v>
      </c>
      <c r="BJ69" s="6">
        <f>COUNTIF(C69:AG69,#REF!)</f>
        <v>0</v>
      </c>
      <c r="BK69" s="6">
        <f>COUNTIF(C69:AG69,#REF!)</f>
        <v>0</v>
      </c>
      <c r="BL69" s="6">
        <f>COUNTIF(C69:AG69,#REF!)</f>
        <v>0</v>
      </c>
      <c r="BM69" s="6">
        <f>COUNTIF(C69:AG69,#REF!)</f>
        <v>0</v>
      </c>
      <c r="BN69" s="6">
        <f>COUNTIF(C69:AG69,#REF!)</f>
        <v>0</v>
      </c>
      <c r="BO69" s="6">
        <f>COUNTIF(C69:AG69,#REF!)</f>
        <v>0</v>
      </c>
      <c r="BP69" s="6">
        <f>COUNTIF(C69:AG69,#REF!)</f>
        <v>0</v>
      </c>
      <c r="BQ69" s="6">
        <f>COUNTIF(C69:AG69,#REF!)</f>
        <v>0</v>
      </c>
      <c r="BR69" s="6">
        <f>COUNTIF(C69:AG69,#REF!)</f>
        <v>0</v>
      </c>
      <c r="BS69" s="6">
        <f>COUNTIF(C69:AG69,#REF!)</f>
        <v>0</v>
      </c>
      <c r="BT69" s="6">
        <f>COUNTIF(C69:AG69,#REF!)</f>
        <v>0</v>
      </c>
      <c r="BU69" s="6">
        <f>COUNTIF(C69:AG69,#REF!)</f>
        <v>0</v>
      </c>
      <c r="BV69" s="6">
        <f>COUNTIF(C69:AG69,#REF!)</f>
        <v>0</v>
      </c>
      <c r="BW69" s="6">
        <f>COUNTIF(C69:AG69,#REF!)</f>
        <v>0</v>
      </c>
      <c r="BX69" s="6">
        <f>COUNTIF(C69:AG69,#REF!)</f>
        <v>0</v>
      </c>
      <c r="BY69" s="6">
        <f>COUNTIF(C69:AG69,#REF!)</f>
        <v>0</v>
      </c>
      <c r="BZ69" s="6">
        <f>COUNTIF(C69:AG69,#REF!)</f>
        <v>0</v>
      </c>
      <c r="CA69" s="6">
        <f>COUNTIF(C69:AG69,#REF!)</f>
        <v>0</v>
      </c>
    </row>
    <row r="70" spans="1:79" ht="18" customHeight="1" thickTop="1" thickBot="1">
      <c r="A70" s="557"/>
      <c r="B70" s="128">
        <v>0.79166666666666696</v>
      </c>
      <c r="C70" s="494" t="s">
        <v>35</v>
      </c>
      <c r="D70" s="261"/>
      <c r="E70" s="262"/>
      <c r="F70" s="326"/>
      <c r="G70" s="504" t="s">
        <v>46</v>
      </c>
      <c r="H70" s="273"/>
      <c r="I70" s="285"/>
      <c r="J70" s="279"/>
      <c r="K70" s="513" t="s">
        <v>146</v>
      </c>
      <c r="L70" s="261"/>
      <c r="M70" s="278"/>
      <c r="N70" s="261"/>
      <c r="O70" s="297"/>
      <c r="P70" s="269"/>
      <c r="Q70" s="280"/>
      <c r="R70" s="282"/>
      <c r="S70" s="116"/>
      <c r="T70" s="129"/>
      <c r="U70" s="104"/>
      <c r="V70" s="104"/>
      <c r="W70" s="105"/>
      <c r="X70" s="106"/>
      <c r="Y70" s="107"/>
      <c r="Z70" s="74"/>
      <c r="AA70" s="130"/>
      <c r="AB70" s="104"/>
      <c r="AC70" s="104"/>
      <c r="AD70" s="104"/>
      <c r="AE70" s="110"/>
      <c r="AF70" s="104"/>
      <c r="AG70" s="10"/>
      <c r="AH70" s="6">
        <f t="shared" si="0"/>
        <v>0</v>
      </c>
      <c r="AI70" s="6">
        <f>COUNTIF(C70:AG70,#REF!)</f>
        <v>0</v>
      </c>
      <c r="AJ70" s="6">
        <f>COUNTIF(C70:AG70,#REF!)</f>
        <v>0</v>
      </c>
      <c r="AK70" s="6">
        <f>COUNTIF(C70:AG70,#REF!)</f>
        <v>0</v>
      </c>
      <c r="AL70" s="6">
        <f>COUNTIF(C70:AG70,#REF!)</f>
        <v>0</v>
      </c>
      <c r="AM70" s="6">
        <f>COUNTIF(C70:AG70,#REF!)</f>
        <v>0</v>
      </c>
      <c r="AN70" s="6">
        <f>COUNTIF(C70:AG70,#REF!)</f>
        <v>0</v>
      </c>
      <c r="AO70" s="6">
        <f>COUNTIF(C70:AG70,#REF!)</f>
        <v>0</v>
      </c>
      <c r="AP70" s="6">
        <f>COUNTIF(C70:AG70,#REF!)</f>
        <v>0</v>
      </c>
      <c r="AQ70" s="6">
        <f>COUNTIF(C70:AG70,#REF!)</f>
        <v>0</v>
      </c>
      <c r="AR70" s="6">
        <f>COUNTIF(C70:AG70,#REF!)</f>
        <v>0</v>
      </c>
      <c r="AS70" s="6">
        <f>COUNTIF(C70:AG70,#REF!)</f>
        <v>0</v>
      </c>
      <c r="AT70" s="6">
        <f>COUNTIF(C70:AG70,#REF!)</f>
        <v>0</v>
      </c>
      <c r="AU70" s="6">
        <f>COUNTIF(C70:AG70,#REF!)</f>
        <v>0</v>
      </c>
      <c r="AV70" s="6">
        <f>COUNTIF(C70:AG70,#REF!)</f>
        <v>0</v>
      </c>
      <c r="AW70" s="6">
        <f>COUNTIF(C70:AG70,#REF!)</f>
        <v>0</v>
      </c>
      <c r="AX70" s="6">
        <f>COUNTIF(C70:AG70,#REF!)</f>
        <v>0</v>
      </c>
      <c r="AY70" s="6">
        <f>COUNTIF(C70:AG70,#REF!)</f>
        <v>0</v>
      </c>
      <c r="AZ70" s="6">
        <f>COUNTIF(C70:AG70,#REF!)</f>
        <v>0</v>
      </c>
      <c r="BA70" s="6">
        <f>COUNTIF(C70:AG70,#REF!)</f>
        <v>0</v>
      </c>
      <c r="BB70" s="6">
        <f>COUNTIF(C70:AG70,#REF!)</f>
        <v>0</v>
      </c>
      <c r="BC70" s="6">
        <f>COUNTIF(C70:AG70,#REF!)</f>
        <v>0</v>
      </c>
      <c r="BD70" s="6">
        <f>COUNTIF(C70:AG70,#REF!)</f>
        <v>0</v>
      </c>
      <c r="BE70" s="6">
        <f>COUNTIF(C70:AG70,#REF!)</f>
        <v>0</v>
      </c>
      <c r="BF70" s="6">
        <f>COUNTIF(C70:AG70,#REF!)</f>
        <v>0</v>
      </c>
      <c r="BG70" s="6">
        <f>COUNTIF(C70:AG70,#REF!)</f>
        <v>0</v>
      </c>
      <c r="BH70" s="6">
        <f>COUNTIF(C70:AG70,#REF!)</f>
        <v>0</v>
      </c>
      <c r="BI70" s="6">
        <f>COUNTIF(C70:AG70,#REF!)</f>
        <v>0</v>
      </c>
      <c r="BJ70" s="6">
        <f>COUNTIF(C70:AG70,#REF!)</f>
        <v>0</v>
      </c>
      <c r="BK70" s="6">
        <f>COUNTIF(C70:AG70,#REF!)</f>
        <v>0</v>
      </c>
      <c r="BL70" s="6">
        <f>COUNTIF(C70:AG70,#REF!)</f>
        <v>0</v>
      </c>
      <c r="BM70" s="6">
        <f>COUNTIF(C70:AG70,#REF!)</f>
        <v>0</v>
      </c>
      <c r="BN70" s="6">
        <f>COUNTIF(C70:AG70,#REF!)</f>
        <v>0</v>
      </c>
      <c r="BO70" s="6">
        <f>COUNTIF(C70:AG70,#REF!)</f>
        <v>0</v>
      </c>
      <c r="BP70" s="6">
        <f>COUNTIF(C70:AG70,#REF!)</f>
        <v>0</v>
      </c>
      <c r="BQ70" s="6">
        <f>COUNTIF(C70:AG70,#REF!)</f>
        <v>0</v>
      </c>
      <c r="BR70" s="6">
        <f>COUNTIF(C70:AG70,#REF!)</f>
        <v>0</v>
      </c>
      <c r="BS70" s="6">
        <f>COUNTIF(C70:AG70,#REF!)</f>
        <v>0</v>
      </c>
      <c r="BT70" s="6">
        <f>COUNTIF(C70:AG70,#REF!)</f>
        <v>0</v>
      </c>
      <c r="BU70" s="6">
        <f>COUNTIF(C70:AG70,#REF!)</f>
        <v>0</v>
      </c>
      <c r="BV70" s="6">
        <f>COUNTIF(C70:AG70,#REF!)</f>
        <v>0</v>
      </c>
      <c r="BW70" s="6">
        <f>COUNTIF(C70:AG70,#REF!)</f>
        <v>0</v>
      </c>
      <c r="BX70" s="6">
        <f>COUNTIF(C70:AG70,#REF!)</f>
        <v>0</v>
      </c>
      <c r="BY70" s="6">
        <f>COUNTIF(C70:AG70,#REF!)</f>
        <v>0</v>
      </c>
      <c r="BZ70" s="6">
        <f>COUNTIF(C70:AG70,#REF!)</f>
        <v>0</v>
      </c>
      <c r="CA70" s="6">
        <f>COUNTIF(C70:AG70,#REF!)</f>
        <v>0</v>
      </c>
    </row>
    <row r="71" spans="1:79" ht="24" customHeight="1" thickTop="1" thickBot="1">
      <c r="A71" s="557"/>
      <c r="B71" s="128">
        <v>0.83333333333333304</v>
      </c>
      <c r="C71" s="262"/>
      <c r="D71" s="261"/>
      <c r="E71" s="262"/>
      <c r="F71" s="326"/>
      <c r="G71" s="275"/>
      <c r="H71" s="261"/>
      <c r="I71" s="288"/>
      <c r="J71" s="279"/>
      <c r="K71" s="289"/>
      <c r="L71" s="261"/>
      <c r="M71" s="278"/>
      <c r="N71" s="261"/>
      <c r="O71" s="297"/>
      <c r="P71" s="291"/>
      <c r="Q71" s="280"/>
      <c r="R71" s="282"/>
      <c r="S71" s="116"/>
      <c r="T71" s="129"/>
      <c r="U71" s="104"/>
      <c r="V71" s="104"/>
      <c r="W71" s="105"/>
      <c r="X71" s="106"/>
      <c r="Y71" s="107"/>
      <c r="Z71" s="74"/>
      <c r="AA71" s="130"/>
      <c r="AB71" s="104"/>
      <c r="AC71" s="104"/>
      <c r="AD71" s="104"/>
      <c r="AE71" s="110"/>
      <c r="AF71" s="104"/>
      <c r="AG71" s="10"/>
      <c r="AH71" s="6">
        <f t="shared" si="0"/>
        <v>0</v>
      </c>
      <c r="AI71" s="6">
        <f>COUNTIF(C71:AG71,#REF!)</f>
        <v>0</v>
      </c>
      <c r="AJ71" s="6">
        <f>COUNTIF(C71:AG71,#REF!)</f>
        <v>0</v>
      </c>
      <c r="AK71" s="6">
        <f>COUNTIF(C71:AG71,#REF!)</f>
        <v>0</v>
      </c>
      <c r="AL71" s="6">
        <f>COUNTIF(C71:AG71,#REF!)</f>
        <v>0</v>
      </c>
      <c r="AM71" s="6">
        <f>COUNTIF(C71:AG71,#REF!)</f>
        <v>0</v>
      </c>
      <c r="AN71" s="6">
        <f>COUNTIF(C71:AG71,#REF!)</f>
        <v>0</v>
      </c>
      <c r="AO71" s="6">
        <f>COUNTIF(C71:AG71,#REF!)</f>
        <v>0</v>
      </c>
      <c r="AP71" s="6">
        <f>COUNTIF(C71:AG71,#REF!)</f>
        <v>0</v>
      </c>
      <c r="AQ71" s="6">
        <f>COUNTIF(C71:AG71,#REF!)</f>
        <v>0</v>
      </c>
      <c r="AR71" s="6">
        <f>COUNTIF(C71:AG71,#REF!)</f>
        <v>0</v>
      </c>
      <c r="AS71" s="6">
        <f>COUNTIF(C71:AG71,#REF!)</f>
        <v>0</v>
      </c>
      <c r="AT71" s="6">
        <f>COUNTIF(C71:AG71,#REF!)</f>
        <v>0</v>
      </c>
      <c r="AU71" s="6">
        <f>COUNTIF(C71:AG71,#REF!)</f>
        <v>0</v>
      </c>
      <c r="AV71" s="6">
        <f>COUNTIF(C71:AG71,#REF!)</f>
        <v>0</v>
      </c>
      <c r="AW71" s="6">
        <f>COUNTIF(C71:AG71,#REF!)</f>
        <v>0</v>
      </c>
      <c r="AX71" s="6">
        <f>COUNTIF(C71:AG71,#REF!)</f>
        <v>0</v>
      </c>
      <c r="AY71" s="6">
        <f>COUNTIF(C71:AG71,#REF!)</f>
        <v>0</v>
      </c>
      <c r="AZ71" s="6">
        <f>COUNTIF(C71:AG71,#REF!)</f>
        <v>0</v>
      </c>
      <c r="BA71" s="6">
        <f>COUNTIF(C71:AG71,#REF!)</f>
        <v>0</v>
      </c>
      <c r="BB71" s="6">
        <f>COUNTIF(C71:AG71,#REF!)</f>
        <v>0</v>
      </c>
      <c r="BC71" s="6">
        <f>COUNTIF(C71:AG71,#REF!)</f>
        <v>0</v>
      </c>
      <c r="BD71" s="6">
        <f>COUNTIF(C71:AG71,#REF!)</f>
        <v>0</v>
      </c>
      <c r="BE71" s="6">
        <f>COUNTIF(C71:AG71,#REF!)</f>
        <v>0</v>
      </c>
      <c r="BF71" s="6">
        <f>COUNTIF(C71:AG71,#REF!)</f>
        <v>0</v>
      </c>
      <c r="BG71" s="6">
        <f>COUNTIF(C71:AG71,#REF!)</f>
        <v>0</v>
      </c>
      <c r="BH71" s="6">
        <f>COUNTIF(C71:AG71,#REF!)</f>
        <v>0</v>
      </c>
      <c r="BI71" s="6">
        <f>COUNTIF(C71:AG71,#REF!)</f>
        <v>0</v>
      </c>
      <c r="BJ71" s="6">
        <f>COUNTIF(C71:AG71,#REF!)</f>
        <v>0</v>
      </c>
      <c r="BK71" s="6">
        <f>COUNTIF(C71:AG71,#REF!)</f>
        <v>0</v>
      </c>
      <c r="BL71" s="6">
        <f>COUNTIF(C71:AG71,#REF!)</f>
        <v>0</v>
      </c>
      <c r="BM71" s="6">
        <f>COUNTIF(C71:AG71,#REF!)</f>
        <v>0</v>
      </c>
      <c r="BN71" s="6">
        <f>COUNTIF(C71:AG71,#REF!)</f>
        <v>0</v>
      </c>
      <c r="BO71" s="6">
        <f>COUNTIF(C71:AG71,#REF!)</f>
        <v>0</v>
      </c>
      <c r="BP71" s="6">
        <f>COUNTIF(C71:AG71,#REF!)</f>
        <v>0</v>
      </c>
      <c r="BQ71" s="6">
        <f>COUNTIF(C71:AG71,#REF!)</f>
        <v>0</v>
      </c>
      <c r="BR71" s="6">
        <f>COUNTIF(C71:AG71,#REF!)</f>
        <v>0</v>
      </c>
      <c r="BS71" s="6">
        <f>COUNTIF(C71:AG71,#REF!)</f>
        <v>0</v>
      </c>
      <c r="BT71" s="6">
        <f>COUNTIF(C71:AG71,#REF!)</f>
        <v>0</v>
      </c>
      <c r="BU71" s="6">
        <f>COUNTIF(C71:AG71,#REF!)</f>
        <v>0</v>
      </c>
      <c r="BV71" s="6">
        <f>COUNTIF(C71:AG71,#REF!)</f>
        <v>0</v>
      </c>
      <c r="BW71" s="6">
        <f>COUNTIF(C71:AG71,#REF!)</f>
        <v>0</v>
      </c>
      <c r="BX71" s="6">
        <f>COUNTIF(C71:AG71,#REF!)</f>
        <v>0</v>
      </c>
      <c r="BY71" s="6">
        <f>COUNTIF(C71:AG71,#REF!)</f>
        <v>0</v>
      </c>
      <c r="BZ71" s="6">
        <f>COUNTIF(C71:AG71,#REF!)</f>
        <v>0</v>
      </c>
      <c r="CA71" s="6">
        <f>COUNTIF(C71:AG71,#REF!)</f>
        <v>0</v>
      </c>
    </row>
    <row r="72" spans="1:79" ht="18" customHeight="1" thickTop="1" thickBot="1">
      <c r="A72" s="557"/>
      <c r="B72" s="128">
        <v>0.875</v>
      </c>
      <c r="C72" s="262"/>
      <c r="D72" s="261"/>
      <c r="E72" s="262"/>
      <c r="F72" s="326"/>
      <c r="G72" s="284"/>
      <c r="H72" s="261"/>
      <c r="I72" s="285"/>
      <c r="J72" s="279"/>
      <c r="K72" s="289"/>
      <c r="L72" s="261"/>
      <c r="M72" s="278"/>
      <c r="N72" s="261"/>
      <c r="O72" s="297"/>
      <c r="P72" s="291"/>
      <c r="Q72" s="280"/>
      <c r="R72" s="282"/>
      <c r="S72" s="116"/>
      <c r="T72" s="129"/>
      <c r="U72" s="104"/>
      <c r="V72" s="104"/>
      <c r="W72" s="105"/>
      <c r="X72" s="106"/>
      <c r="Y72" s="107"/>
      <c r="Z72" s="74"/>
      <c r="AA72" s="130"/>
      <c r="AB72" s="104"/>
      <c r="AC72" s="104"/>
      <c r="AD72" s="104"/>
      <c r="AE72" s="110"/>
      <c r="AF72" s="104"/>
      <c r="AG72" s="10"/>
      <c r="AH72" s="6">
        <f t="shared" si="0"/>
        <v>0</v>
      </c>
      <c r="AI72" s="6">
        <f>COUNTIF(C72:AG72,#REF!)</f>
        <v>0</v>
      </c>
      <c r="AJ72" s="6">
        <f>COUNTIF(C72:AG72,#REF!)</f>
        <v>0</v>
      </c>
      <c r="AK72" s="6">
        <f>COUNTIF(C72:AG72,#REF!)</f>
        <v>0</v>
      </c>
      <c r="AL72" s="6">
        <f>COUNTIF(C72:AG72,#REF!)</f>
        <v>0</v>
      </c>
      <c r="AM72" s="6">
        <f>COUNTIF(C72:AG72,#REF!)</f>
        <v>0</v>
      </c>
      <c r="AN72" s="6">
        <f>COUNTIF(C72:AG72,#REF!)</f>
        <v>0</v>
      </c>
      <c r="AO72" s="6">
        <f>COUNTIF(C72:AG72,#REF!)</f>
        <v>0</v>
      </c>
      <c r="AP72" s="6">
        <f>COUNTIF(C72:AG72,#REF!)</f>
        <v>0</v>
      </c>
      <c r="AQ72" s="6">
        <f>COUNTIF(C72:AG72,#REF!)</f>
        <v>0</v>
      </c>
      <c r="AR72" s="6">
        <f>COUNTIF(C72:AG72,#REF!)</f>
        <v>0</v>
      </c>
      <c r="AS72" s="6">
        <f>COUNTIF(C72:AG72,#REF!)</f>
        <v>0</v>
      </c>
      <c r="AT72" s="6">
        <f>COUNTIF(C72:AG72,#REF!)</f>
        <v>0</v>
      </c>
      <c r="AU72" s="6">
        <f>COUNTIF(C72:AG72,#REF!)</f>
        <v>0</v>
      </c>
      <c r="AV72" s="6">
        <f>COUNTIF(C72:AG72,#REF!)</f>
        <v>0</v>
      </c>
      <c r="AW72" s="6">
        <f>COUNTIF(C72:AG72,#REF!)</f>
        <v>0</v>
      </c>
      <c r="AX72" s="6">
        <f>COUNTIF(C72:AG72,#REF!)</f>
        <v>0</v>
      </c>
      <c r="AY72" s="6">
        <f>COUNTIF(C72:AG72,#REF!)</f>
        <v>0</v>
      </c>
      <c r="AZ72" s="6">
        <f>COUNTIF(C72:AG72,#REF!)</f>
        <v>0</v>
      </c>
      <c r="BA72" s="6">
        <f>COUNTIF(C72:AG72,#REF!)</f>
        <v>0</v>
      </c>
      <c r="BB72" s="6">
        <f>COUNTIF(C72:AG72,#REF!)</f>
        <v>0</v>
      </c>
      <c r="BC72" s="6">
        <f>COUNTIF(C72:AG72,#REF!)</f>
        <v>0</v>
      </c>
      <c r="BD72" s="6">
        <f>COUNTIF(C72:AG72,#REF!)</f>
        <v>0</v>
      </c>
      <c r="BE72" s="6">
        <f>COUNTIF(C72:AG72,#REF!)</f>
        <v>0</v>
      </c>
      <c r="BF72" s="6">
        <f>COUNTIF(C72:AG72,#REF!)</f>
        <v>0</v>
      </c>
      <c r="BG72" s="6">
        <f>COUNTIF(C72:AG72,#REF!)</f>
        <v>0</v>
      </c>
      <c r="BH72" s="6">
        <f>COUNTIF(C72:AG72,#REF!)</f>
        <v>0</v>
      </c>
      <c r="BI72" s="6">
        <f>COUNTIF(C72:AG72,#REF!)</f>
        <v>0</v>
      </c>
      <c r="BJ72" s="6">
        <f>COUNTIF(C72:AG72,#REF!)</f>
        <v>0</v>
      </c>
      <c r="BK72" s="6">
        <f>COUNTIF(C72:AG72,#REF!)</f>
        <v>0</v>
      </c>
      <c r="BL72" s="6">
        <f>COUNTIF(C72:AG72,#REF!)</f>
        <v>0</v>
      </c>
      <c r="BM72" s="6">
        <f>COUNTIF(C72:AG72,#REF!)</f>
        <v>0</v>
      </c>
      <c r="BN72" s="6">
        <f>COUNTIF(C72:AG72,#REF!)</f>
        <v>0</v>
      </c>
      <c r="BO72" s="6">
        <f>COUNTIF(C72:AG72,#REF!)</f>
        <v>0</v>
      </c>
      <c r="BP72" s="6">
        <f>COUNTIF(C72:AG72,#REF!)</f>
        <v>0</v>
      </c>
      <c r="BQ72" s="6">
        <f>COUNTIF(C72:AG72,#REF!)</f>
        <v>0</v>
      </c>
      <c r="BR72" s="6">
        <f>COUNTIF(C72:AG72,#REF!)</f>
        <v>0</v>
      </c>
      <c r="BS72" s="6">
        <f>COUNTIF(C72:AG72,#REF!)</f>
        <v>0</v>
      </c>
      <c r="BT72" s="6">
        <f>COUNTIF(C72:AG72,#REF!)</f>
        <v>0</v>
      </c>
      <c r="BU72" s="6">
        <f>COUNTIF(C72:AG72,#REF!)</f>
        <v>0</v>
      </c>
      <c r="BV72" s="6">
        <f>COUNTIF(C72:AG72,#REF!)</f>
        <v>0</v>
      </c>
      <c r="BW72" s="6">
        <f>COUNTIF(C72:AG72,#REF!)</f>
        <v>0</v>
      </c>
      <c r="BX72" s="6">
        <f>COUNTIF(C72:AG72,#REF!)</f>
        <v>0</v>
      </c>
      <c r="BY72" s="6">
        <f>COUNTIF(C72:AG72,#REF!)</f>
        <v>0</v>
      </c>
      <c r="BZ72" s="6">
        <f>COUNTIF(C72:AG72,#REF!)</f>
        <v>0</v>
      </c>
      <c r="CA72" s="6">
        <f>COUNTIF(C72:AG72,#REF!)</f>
        <v>0</v>
      </c>
    </row>
    <row r="73" spans="1:79" ht="18" customHeight="1" thickTop="1" thickBot="1">
      <c r="A73" s="557"/>
      <c r="B73" s="128">
        <v>0.91666666666666696</v>
      </c>
      <c r="C73" s="262"/>
      <c r="D73" s="261"/>
      <c r="E73" s="262"/>
      <c r="F73" s="326"/>
      <c r="G73" s="284"/>
      <c r="H73" s="261"/>
      <c r="I73" s="285"/>
      <c r="J73" s="261"/>
      <c r="K73" s="266"/>
      <c r="L73" s="261"/>
      <c r="M73" s="278"/>
      <c r="N73" s="279"/>
      <c r="O73" s="297"/>
      <c r="P73" s="269"/>
      <c r="Q73" s="280"/>
      <c r="R73" s="282"/>
      <c r="S73" s="116"/>
      <c r="T73" s="129"/>
      <c r="U73" s="104"/>
      <c r="V73" s="104"/>
      <c r="W73" s="105"/>
      <c r="X73" s="106"/>
      <c r="Y73" s="107"/>
      <c r="Z73" s="74"/>
      <c r="AA73" s="130"/>
      <c r="AB73" s="104"/>
      <c r="AC73" s="104"/>
      <c r="AD73" s="104"/>
      <c r="AE73" s="110"/>
      <c r="AF73" s="104"/>
      <c r="AG73" s="10"/>
      <c r="AH73" s="6">
        <f t="shared" si="0"/>
        <v>0</v>
      </c>
      <c r="AI73" s="6">
        <f>COUNTIF(C73:AG73,#REF!)</f>
        <v>0</v>
      </c>
      <c r="AJ73" s="6">
        <f>COUNTIF(C73:AG73,#REF!)</f>
        <v>0</v>
      </c>
      <c r="AK73" s="6">
        <f>COUNTIF(C73:AG73,#REF!)</f>
        <v>0</v>
      </c>
      <c r="AL73" s="6">
        <f>COUNTIF(C73:AG73,#REF!)</f>
        <v>0</v>
      </c>
      <c r="AM73" s="6">
        <f>COUNTIF(C73:AG73,#REF!)</f>
        <v>0</v>
      </c>
      <c r="AN73" s="6">
        <f>COUNTIF(C73:AG73,#REF!)</f>
        <v>0</v>
      </c>
      <c r="AO73" s="6">
        <f>COUNTIF(C73:AG73,#REF!)</f>
        <v>0</v>
      </c>
      <c r="AP73" s="6">
        <f>COUNTIF(C73:AG73,#REF!)</f>
        <v>0</v>
      </c>
      <c r="AQ73" s="6">
        <f>COUNTIF(C73:AG73,#REF!)</f>
        <v>0</v>
      </c>
      <c r="AR73" s="6">
        <f>COUNTIF(C73:AG73,#REF!)</f>
        <v>0</v>
      </c>
      <c r="AS73" s="6">
        <f>COUNTIF(C73:AG73,#REF!)</f>
        <v>0</v>
      </c>
      <c r="AT73" s="6">
        <f>COUNTIF(C73:AG73,#REF!)</f>
        <v>0</v>
      </c>
      <c r="AU73" s="6">
        <f>COUNTIF(C73:AG73,#REF!)</f>
        <v>0</v>
      </c>
      <c r="AV73" s="6">
        <f>COUNTIF(C73:AG73,#REF!)</f>
        <v>0</v>
      </c>
      <c r="AW73" s="6">
        <f>COUNTIF(C73:AG73,#REF!)</f>
        <v>0</v>
      </c>
      <c r="AX73" s="6">
        <f>COUNTIF(C73:AG73,#REF!)</f>
        <v>0</v>
      </c>
      <c r="AY73" s="6">
        <f>COUNTIF(C73:AG73,#REF!)</f>
        <v>0</v>
      </c>
      <c r="AZ73" s="6">
        <f>COUNTIF(C73:AG73,#REF!)</f>
        <v>0</v>
      </c>
      <c r="BA73" s="6">
        <f>COUNTIF(C73:AG73,#REF!)</f>
        <v>0</v>
      </c>
      <c r="BB73" s="6">
        <f>COUNTIF(C73:AG73,#REF!)</f>
        <v>0</v>
      </c>
      <c r="BC73" s="6">
        <f>COUNTIF(C73:AG73,#REF!)</f>
        <v>0</v>
      </c>
      <c r="BD73" s="6">
        <f>COUNTIF(C73:AG73,#REF!)</f>
        <v>0</v>
      </c>
      <c r="BE73" s="6">
        <f>COUNTIF(C73:AG73,#REF!)</f>
        <v>0</v>
      </c>
      <c r="BF73" s="6">
        <f>COUNTIF(C73:AG73,#REF!)</f>
        <v>0</v>
      </c>
      <c r="BG73" s="6">
        <f>COUNTIF(C73:AG73,#REF!)</f>
        <v>0</v>
      </c>
      <c r="BH73" s="6">
        <f>COUNTIF(C73:AG73,#REF!)</f>
        <v>0</v>
      </c>
      <c r="BI73" s="6">
        <f>COUNTIF(C73:AG73,#REF!)</f>
        <v>0</v>
      </c>
      <c r="BJ73" s="6">
        <f>COUNTIF(C73:AG73,#REF!)</f>
        <v>0</v>
      </c>
      <c r="BK73" s="6">
        <f>COUNTIF(C73:AG73,#REF!)</f>
        <v>0</v>
      </c>
      <c r="BL73" s="6">
        <f>COUNTIF(C73:AG73,#REF!)</f>
        <v>0</v>
      </c>
      <c r="BM73" s="6">
        <f>COUNTIF(C73:AG73,#REF!)</f>
        <v>0</v>
      </c>
      <c r="BN73" s="6">
        <f>COUNTIF(C73:AG73,#REF!)</f>
        <v>0</v>
      </c>
      <c r="BO73" s="6">
        <f>COUNTIF(C73:AG73,#REF!)</f>
        <v>0</v>
      </c>
      <c r="BP73" s="6">
        <f>COUNTIF(C73:AG73,#REF!)</f>
        <v>0</v>
      </c>
      <c r="BQ73" s="6">
        <f>COUNTIF(C73:AG73,#REF!)</f>
        <v>0</v>
      </c>
      <c r="BR73" s="6">
        <f>COUNTIF(C73:AG73,#REF!)</f>
        <v>0</v>
      </c>
      <c r="BS73" s="6">
        <f>COUNTIF(C73:AG73,#REF!)</f>
        <v>0</v>
      </c>
      <c r="BT73" s="6">
        <f>COUNTIF(C73:AG73,#REF!)</f>
        <v>0</v>
      </c>
      <c r="BU73" s="6">
        <f>COUNTIF(C73:AG73,#REF!)</f>
        <v>0</v>
      </c>
      <c r="BV73" s="6">
        <f>COUNTIF(C73:AG73,#REF!)</f>
        <v>0</v>
      </c>
      <c r="BW73" s="6">
        <f>COUNTIF(C73:AG73,#REF!)</f>
        <v>0</v>
      </c>
      <c r="BX73" s="6">
        <f>COUNTIF(C73:AG73,#REF!)</f>
        <v>0</v>
      </c>
      <c r="BY73" s="6">
        <f>COUNTIF(C73:AG73,#REF!)</f>
        <v>0</v>
      </c>
      <c r="BZ73" s="6">
        <f>COUNTIF(C73:AG73,#REF!)</f>
        <v>0</v>
      </c>
      <c r="CA73" s="6">
        <f>COUNTIF(C73:AG73,#REF!)</f>
        <v>0</v>
      </c>
    </row>
    <row r="74" spans="1:79" ht="18" customHeight="1" thickTop="1" thickBot="1">
      <c r="A74" s="558"/>
      <c r="B74" s="131">
        <v>0.95833333333333304</v>
      </c>
      <c r="C74" s="401"/>
      <c r="D74" s="322"/>
      <c r="E74" s="402"/>
      <c r="F74" s="320"/>
      <c r="G74" s="321"/>
      <c r="H74" s="322"/>
      <c r="I74" s="304"/>
      <c r="J74" s="322"/>
      <c r="K74" s="368"/>
      <c r="L74" s="322"/>
      <c r="M74" s="306"/>
      <c r="N74" s="322"/>
      <c r="O74" s="370"/>
      <c r="P74" s="403"/>
      <c r="Q74" s="309"/>
      <c r="R74" s="404"/>
      <c r="S74" s="116"/>
      <c r="T74" s="129"/>
      <c r="U74" s="104"/>
      <c r="V74" s="104"/>
      <c r="W74" s="105"/>
      <c r="X74" s="106"/>
      <c r="Y74" s="107"/>
      <c r="Z74" s="74"/>
      <c r="AA74" s="130"/>
      <c r="AB74" s="104"/>
      <c r="AC74" s="104"/>
      <c r="AD74" s="104"/>
      <c r="AE74" s="110"/>
      <c r="AF74" s="104"/>
      <c r="AG74" s="10"/>
      <c r="AH74" s="6">
        <f t="shared" si="0"/>
        <v>0</v>
      </c>
      <c r="AI74" s="6">
        <f>COUNTIF(C74:AG74,#REF!)</f>
        <v>0</v>
      </c>
      <c r="AJ74" s="6">
        <f>COUNTIF(C74:AG74,#REF!)</f>
        <v>0</v>
      </c>
      <c r="AK74" s="6">
        <f>COUNTIF(C74:AG74,#REF!)</f>
        <v>0</v>
      </c>
      <c r="AL74" s="6">
        <f>COUNTIF(C74:AG74,#REF!)</f>
        <v>0</v>
      </c>
      <c r="AM74" s="6">
        <f>COUNTIF(C74:AG74,#REF!)</f>
        <v>0</v>
      </c>
      <c r="AN74" s="6">
        <f>COUNTIF(C74:AG74,#REF!)</f>
        <v>0</v>
      </c>
      <c r="AO74" s="6">
        <f>COUNTIF(C74:AG74,#REF!)</f>
        <v>0</v>
      </c>
      <c r="AP74" s="6">
        <f>COUNTIF(C74:AG74,#REF!)</f>
        <v>0</v>
      </c>
      <c r="AQ74" s="6">
        <f>COUNTIF(C74:AG74,#REF!)</f>
        <v>0</v>
      </c>
      <c r="AR74" s="6">
        <f>COUNTIF(C74:AG74,#REF!)</f>
        <v>0</v>
      </c>
      <c r="AS74" s="6">
        <f>COUNTIF(C74:AG74,#REF!)</f>
        <v>0</v>
      </c>
      <c r="AT74" s="6">
        <f>COUNTIF(C74:AG74,#REF!)</f>
        <v>0</v>
      </c>
      <c r="AU74" s="6">
        <f>COUNTIF(C74:AG74,#REF!)</f>
        <v>0</v>
      </c>
      <c r="AV74" s="6">
        <f>COUNTIF(C74:AG74,#REF!)</f>
        <v>0</v>
      </c>
      <c r="AW74" s="6">
        <f>COUNTIF(C74:AG74,#REF!)</f>
        <v>0</v>
      </c>
      <c r="AX74" s="6">
        <f>COUNTIF(C74:AG74,#REF!)</f>
        <v>0</v>
      </c>
      <c r="AY74" s="6">
        <f>COUNTIF(C74:AG74,#REF!)</f>
        <v>0</v>
      </c>
      <c r="AZ74" s="6">
        <f>COUNTIF(C74:AG74,#REF!)</f>
        <v>0</v>
      </c>
      <c r="BA74" s="6">
        <f>COUNTIF(C74:AG74,#REF!)</f>
        <v>0</v>
      </c>
      <c r="BB74" s="6">
        <f>COUNTIF(C74:AG74,#REF!)</f>
        <v>0</v>
      </c>
      <c r="BC74" s="6">
        <f>COUNTIF(C74:AG74,#REF!)</f>
        <v>0</v>
      </c>
      <c r="BD74" s="6">
        <f>COUNTIF(C74:AG74,#REF!)</f>
        <v>0</v>
      </c>
      <c r="BE74" s="6">
        <f>COUNTIF(C74:AG74,#REF!)</f>
        <v>0</v>
      </c>
      <c r="BF74" s="6">
        <f>COUNTIF(C74:AG74,#REF!)</f>
        <v>0</v>
      </c>
      <c r="BG74" s="6">
        <f>COUNTIF(C74:AG74,#REF!)</f>
        <v>0</v>
      </c>
      <c r="BH74" s="6">
        <f>COUNTIF(C74:AG74,#REF!)</f>
        <v>0</v>
      </c>
      <c r="BI74" s="6">
        <f>COUNTIF(C74:AG74,#REF!)</f>
        <v>0</v>
      </c>
      <c r="BJ74" s="6">
        <f>COUNTIF(C74:AG74,#REF!)</f>
        <v>0</v>
      </c>
      <c r="BK74" s="6">
        <f>COUNTIF(C74:AG74,#REF!)</f>
        <v>0</v>
      </c>
      <c r="BL74" s="6">
        <f>COUNTIF(C74:AG74,#REF!)</f>
        <v>0</v>
      </c>
      <c r="BM74" s="6">
        <f>COUNTIF(C74:AG74,#REF!)</f>
        <v>0</v>
      </c>
      <c r="BN74" s="6">
        <f>COUNTIF(C74:AG74,#REF!)</f>
        <v>0</v>
      </c>
      <c r="BO74" s="6">
        <f>COUNTIF(C74:AG74,#REF!)</f>
        <v>0</v>
      </c>
      <c r="BP74" s="6">
        <f>COUNTIF(C74:AG74,#REF!)</f>
        <v>0</v>
      </c>
      <c r="BQ74" s="6">
        <f>COUNTIF(C74:AG74,#REF!)</f>
        <v>0</v>
      </c>
      <c r="BR74" s="6">
        <f>COUNTIF(C74:AG74,#REF!)</f>
        <v>0</v>
      </c>
      <c r="BS74" s="6">
        <f>COUNTIF(C74:AG74,#REF!)</f>
        <v>0</v>
      </c>
      <c r="BT74" s="6">
        <f>COUNTIF(C74:AG74,#REF!)</f>
        <v>0</v>
      </c>
      <c r="BU74" s="6">
        <f>COUNTIF(C74:AG74,#REF!)</f>
        <v>0</v>
      </c>
      <c r="BV74" s="6">
        <f>COUNTIF(C74:AG74,#REF!)</f>
        <v>0</v>
      </c>
      <c r="BW74" s="6">
        <f>COUNTIF(C74:AG74,#REF!)</f>
        <v>0</v>
      </c>
      <c r="BX74" s="6">
        <f>COUNTIF(C74:AG74,#REF!)</f>
        <v>0</v>
      </c>
      <c r="BY74" s="6">
        <f>COUNTIF(C74:AG74,#REF!)</f>
        <v>0</v>
      </c>
      <c r="BZ74" s="6">
        <f>COUNTIF(C74:AG74,#REF!)</f>
        <v>0</v>
      </c>
      <c r="CA74" s="6">
        <f>COUNTIF(C74:AG74,#REF!)</f>
        <v>0</v>
      </c>
    </row>
    <row r="75" spans="1:79" ht="27.75" customHeight="1" thickTop="1" thickBot="1">
      <c r="A75" s="559" t="s">
        <v>50</v>
      </c>
      <c r="B75" s="120">
        <v>0.58333333333333337</v>
      </c>
      <c r="C75" s="405"/>
      <c r="D75" s="406"/>
      <c r="E75" s="499" t="s">
        <v>138</v>
      </c>
      <c r="F75" s="274"/>
      <c r="G75" s="407"/>
      <c r="H75" s="408"/>
      <c r="I75" s="510" t="s">
        <v>121</v>
      </c>
      <c r="J75" s="408"/>
      <c r="K75" s="409"/>
      <c r="L75" s="408"/>
      <c r="M75" s="278"/>
      <c r="N75" s="408"/>
      <c r="O75" s="293"/>
      <c r="P75" s="410"/>
      <c r="Q75" s="527" t="s">
        <v>142</v>
      </c>
      <c r="R75" s="396"/>
      <c r="S75" s="121"/>
      <c r="T75" s="122"/>
      <c r="U75" s="123"/>
      <c r="V75" s="123"/>
      <c r="W75" s="106"/>
      <c r="X75" s="106"/>
      <c r="Y75" s="124"/>
      <c r="Z75" s="125"/>
      <c r="AA75" s="126"/>
      <c r="AB75" s="123"/>
      <c r="AC75" s="123"/>
      <c r="AD75" s="123"/>
      <c r="AE75" s="110"/>
      <c r="AF75" s="123"/>
      <c r="AG75" s="41"/>
      <c r="AH75" s="6">
        <f t="shared" si="0"/>
        <v>0</v>
      </c>
      <c r="AI75" s="42">
        <f>COUNTIF(C75:AG75,#REF!)</f>
        <v>0</v>
      </c>
      <c r="AJ75" s="42">
        <f>COUNTIF(C75:AG75,#REF!)</f>
        <v>0</v>
      </c>
      <c r="AK75" s="42">
        <f>COUNTIF(C75:AG75,#REF!)</f>
        <v>0</v>
      </c>
      <c r="AL75" s="42">
        <f>COUNTIF(C75:AG75,#REF!)</f>
        <v>0</v>
      </c>
      <c r="AM75" s="42">
        <f>COUNTIF(C75:AG75,#REF!)</f>
        <v>0</v>
      </c>
      <c r="AN75" s="42">
        <f>COUNTIF(C75:AG75,#REF!)</f>
        <v>0</v>
      </c>
      <c r="AO75" s="42">
        <f>COUNTIF(C75:AG75,#REF!)</f>
        <v>0</v>
      </c>
      <c r="AP75" s="42">
        <f>COUNTIF(C75:AG75,#REF!)</f>
        <v>0</v>
      </c>
      <c r="AQ75" s="42">
        <f>COUNTIF(C75:AG75,#REF!)</f>
        <v>0</v>
      </c>
      <c r="AR75" s="42">
        <f>COUNTIF(C75:AG75,#REF!)</f>
        <v>0</v>
      </c>
      <c r="AS75" s="42">
        <f>COUNTIF(C75:AG75,#REF!)</f>
        <v>0</v>
      </c>
      <c r="AT75" s="42">
        <f>COUNTIF(C75:AG75,#REF!)</f>
        <v>0</v>
      </c>
      <c r="AU75" s="42">
        <f>COUNTIF(C75:AG75,#REF!)</f>
        <v>0</v>
      </c>
      <c r="AV75" s="42">
        <f>COUNTIF(C75:AG75,#REF!)</f>
        <v>0</v>
      </c>
      <c r="AW75" s="42">
        <f>COUNTIF(C75:AG75,#REF!)</f>
        <v>0</v>
      </c>
      <c r="AX75" s="42">
        <f>COUNTIF(C75:AG75,#REF!)</f>
        <v>0</v>
      </c>
      <c r="AY75" s="42">
        <f>COUNTIF(C75:AG75,#REF!)</f>
        <v>0</v>
      </c>
      <c r="AZ75" s="42">
        <f>COUNTIF(C75:AG75,#REF!)</f>
        <v>0</v>
      </c>
      <c r="BA75" s="42">
        <f>COUNTIF(C75:AG75,#REF!)</f>
        <v>0</v>
      </c>
      <c r="BB75" s="42">
        <f>COUNTIF(C75:AG75,#REF!)</f>
        <v>0</v>
      </c>
      <c r="BC75" s="42">
        <f>COUNTIF(C75:AG75,#REF!)</f>
        <v>0</v>
      </c>
      <c r="BD75" s="42">
        <f>COUNTIF(C75:AG75,#REF!)</f>
        <v>0</v>
      </c>
      <c r="BE75" s="42">
        <f>COUNTIF(C75:AG75,#REF!)</f>
        <v>0</v>
      </c>
      <c r="BF75" s="42">
        <f>COUNTIF(C75:AG75,#REF!)</f>
        <v>0</v>
      </c>
      <c r="BG75" s="42">
        <f>COUNTIF(C75:AG75,#REF!)</f>
        <v>0</v>
      </c>
      <c r="BH75" s="42">
        <f>COUNTIF(C75:AG75,#REF!)</f>
        <v>0</v>
      </c>
      <c r="BI75" s="42">
        <f>COUNTIF(C75:AG75,#REF!)</f>
        <v>0</v>
      </c>
      <c r="BJ75" s="42">
        <f>COUNTIF(C75:AG75,#REF!)</f>
        <v>0</v>
      </c>
      <c r="BK75" s="42">
        <f>COUNTIF(C75:AG75,#REF!)</f>
        <v>0</v>
      </c>
      <c r="BL75" s="42">
        <f>COUNTIF(C75:AG75,#REF!)</f>
        <v>0</v>
      </c>
      <c r="BM75" s="42">
        <f>COUNTIF(C75:AG75,#REF!)</f>
        <v>0</v>
      </c>
      <c r="BN75" s="42">
        <f>COUNTIF(C75:AG75,#REF!)</f>
        <v>0</v>
      </c>
      <c r="BO75" s="42">
        <f>COUNTIF(C75:AG75,#REF!)</f>
        <v>0</v>
      </c>
      <c r="BP75" s="42">
        <f>COUNTIF(C75:AG75,#REF!)</f>
        <v>0</v>
      </c>
      <c r="BQ75" s="42">
        <f>COUNTIF(C75:AG75,#REF!)</f>
        <v>0</v>
      </c>
      <c r="BR75" s="42">
        <f>COUNTIF(C75:AG75,#REF!)</f>
        <v>0</v>
      </c>
      <c r="BS75" s="42">
        <f>COUNTIF(C75:AG75,#REF!)</f>
        <v>0</v>
      </c>
      <c r="BT75" s="42">
        <f>COUNTIF(C75:AG75,#REF!)</f>
        <v>0</v>
      </c>
      <c r="BU75" s="42">
        <f>COUNTIF(C75:AG75,#REF!)</f>
        <v>0</v>
      </c>
      <c r="BV75" s="42">
        <f>COUNTIF(C75:AG75,#REF!)</f>
        <v>0</v>
      </c>
      <c r="BW75" s="42">
        <f>COUNTIF(C75:AG75,#REF!)</f>
        <v>0</v>
      </c>
      <c r="BX75" s="42">
        <f>COUNTIF(C75:AG75,#REF!)</f>
        <v>0</v>
      </c>
      <c r="BY75" s="42">
        <f>COUNTIF(C75:AG75,#REF!)</f>
        <v>0</v>
      </c>
      <c r="BZ75" s="42">
        <f>COUNTIF(C75:AG75,#REF!)</f>
        <v>0</v>
      </c>
      <c r="CA75" s="6">
        <f>COUNTIF(C75:AG75,#REF!)</f>
        <v>0</v>
      </c>
    </row>
    <row r="76" spans="1:79" ht="23.25" customHeight="1" thickTop="1" thickBot="1">
      <c r="A76" s="557"/>
      <c r="B76" s="120">
        <v>0.625</v>
      </c>
      <c r="C76" s="400"/>
      <c r="D76" s="279"/>
      <c r="E76" s="311"/>
      <c r="F76" s="326"/>
      <c r="G76" s="284"/>
      <c r="H76" s="261"/>
      <c r="I76" s="285"/>
      <c r="J76" s="279"/>
      <c r="K76" s="287"/>
      <c r="L76" s="261"/>
      <c r="M76" s="278"/>
      <c r="N76" s="273"/>
      <c r="O76" s="297"/>
      <c r="P76" s="281"/>
      <c r="Q76" s="314"/>
      <c r="R76" s="298"/>
      <c r="S76" s="121"/>
      <c r="T76" s="122"/>
      <c r="U76" s="123"/>
      <c r="V76" s="123"/>
      <c r="W76" s="106"/>
      <c r="X76" s="106"/>
      <c r="Y76" s="124"/>
      <c r="Z76" s="125"/>
      <c r="AA76" s="126"/>
      <c r="AB76" s="123"/>
      <c r="AC76" s="123"/>
      <c r="AD76" s="123"/>
      <c r="AE76" s="110"/>
      <c r="AF76" s="123"/>
      <c r="AG76" s="41"/>
      <c r="AH76" s="6">
        <f t="shared" si="0"/>
        <v>0</v>
      </c>
      <c r="AI76" s="42">
        <f>COUNTIF(C76:AG76,#REF!)</f>
        <v>0</v>
      </c>
      <c r="AJ76" s="42">
        <f>COUNTIF(C76:AG76,#REF!)</f>
        <v>0</v>
      </c>
      <c r="AK76" s="42">
        <f>COUNTIF(C76:AG76,#REF!)</f>
        <v>0</v>
      </c>
      <c r="AL76" s="42">
        <f>COUNTIF(C76:AG76,#REF!)</f>
        <v>0</v>
      </c>
      <c r="AM76" s="42">
        <f>COUNTIF(C76:AG76,#REF!)</f>
        <v>0</v>
      </c>
      <c r="AN76" s="42">
        <f>COUNTIF(C76:AG76,#REF!)</f>
        <v>0</v>
      </c>
      <c r="AO76" s="42">
        <f>COUNTIF(C76:AG76,#REF!)</f>
        <v>0</v>
      </c>
      <c r="AP76" s="42">
        <f>COUNTIF(C76:AG76,#REF!)</f>
        <v>0</v>
      </c>
      <c r="AQ76" s="42">
        <f>COUNTIF(C76:AG76,#REF!)</f>
        <v>0</v>
      </c>
      <c r="AR76" s="42">
        <f>COUNTIF(C76:AG76,#REF!)</f>
        <v>0</v>
      </c>
      <c r="AS76" s="42">
        <f>COUNTIF(C76:AG76,#REF!)</f>
        <v>0</v>
      </c>
      <c r="AT76" s="42">
        <f>COUNTIF(C76:AG76,#REF!)</f>
        <v>0</v>
      </c>
      <c r="AU76" s="42">
        <f>COUNTIF(C76:AG76,#REF!)</f>
        <v>0</v>
      </c>
      <c r="AV76" s="42">
        <f>COUNTIF(C76:AG76,#REF!)</f>
        <v>0</v>
      </c>
      <c r="AW76" s="42">
        <f>COUNTIF(C76:AG76,#REF!)</f>
        <v>0</v>
      </c>
      <c r="AX76" s="42">
        <f>COUNTIF(C76:AG76,#REF!)</f>
        <v>0</v>
      </c>
      <c r="AY76" s="42">
        <f>COUNTIF(C76:AG76,#REF!)</f>
        <v>0</v>
      </c>
      <c r="AZ76" s="42">
        <f>COUNTIF(C76:AG76,#REF!)</f>
        <v>0</v>
      </c>
      <c r="BA76" s="42">
        <f>COUNTIF(C76:AG76,#REF!)</f>
        <v>0</v>
      </c>
      <c r="BB76" s="42">
        <f>COUNTIF(C76:AG76,#REF!)</f>
        <v>0</v>
      </c>
      <c r="BC76" s="42">
        <f>COUNTIF(C76:AG76,#REF!)</f>
        <v>0</v>
      </c>
      <c r="BD76" s="42">
        <f>COUNTIF(C76:AG76,#REF!)</f>
        <v>0</v>
      </c>
      <c r="BE76" s="42">
        <f>COUNTIF(C76:AG76,#REF!)</f>
        <v>0</v>
      </c>
      <c r="BF76" s="42">
        <f>COUNTIF(C76:AG76,#REF!)</f>
        <v>0</v>
      </c>
      <c r="BG76" s="42">
        <f>COUNTIF(C76:AG76,#REF!)</f>
        <v>0</v>
      </c>
      <c r="BH76" s="42">
        <f>COUNTIF(C76:AG76,#REF!)</f>
        <v>0</v>
      </c>
      <c r="BI76" s="42">
        <f>COUNTIF(C76:AG76,#REF!)</f>
        <v>0</v>
      </c>
      <c r="BJ76" s="42">
        <f>COUNTIF(C76:AG76,#REF!)</f>
        <v>0</v>
      </c>
      <c r="BK76" s="42">
        <f>COUNTIF(C76:AG76,#REF!)</f>
        <v>0</v>
      </c>
      <c r="BL76" s="42">
        <f>COUNTIF(C76:AG76,#REF!)</f>
        <v>0</v>
      </c>
      <c r="BM76" s="42">
        <f>COUNTIF(C76:AG76,#REF!)</f>
        <v>0</v>
      </c>
      <c r="BN76" s="42">
        <f>COUNTIF(C76:AG76,#REF!)</f>
        <v>0</v>
      </c>
      <c r="BO76" s="42">
        <f>COUNTIF(C76:AG76,#REF!)</f>
        <v>0</v>
      </c>
      <c r="BP76" s="42">
        <f>COUNTIF(C76:AG76,#REF!)</f>
        <v>0</v>
      </c>
      <c r="BQ76" s="42">
        <f>COUNTIF(C76:AG76,#REF!)</f>
        <v>0</v>
      </c>
      <c r="BR76" s="42">
        <f>COUNTIF(C76:AG76,#REF!)</f>
        <v>0</v>
      </c>
      <c r="BS76" s="42">
        <f>COUNTIF(C76:AG76,#REF!)</f>
        <v>0</v>
      </c>
      <c r="BT76" s="42">
        <f>COUNTIF(C76:AG76,#REF!)</f>
        <v>0</v>
      </c>
      <c r="BU76" s="42">
        <f>COUNTIF(C76:AG76,#REF!)</f>
        <v>0</v>
      </c>
      <c r="BV76" s="42">
        <f>COUNTIF(C76:AG76,#REF!)</f>
        <v>0</v>
      </c>
      <c r="BW76" s="42">
        <f>COUNTIF(C76:AG76,#REF!)</f>
        <v>0</v>
      </c>
      <c r="BX76" s="42">
        <f>COUNTIF(C76:AG76,#REF!)</f>
        <v>0</v>
      </c>
      <c r="BY76" s="42">
        <f>COUNTIF(C76:AG76,#REF!)</f>
        <v>0</v>
      </c>
      <c r="BZ76" s="42">
        <f>COUNTIF(C76:AG76,#REF!)</f>
        <v>0</v>
      </c>
      <c r="CA76" s="6">
        <f>COUNTIF(C76:AG76,#REF!)</f>
        <v>0</v>
      </c>
    </row>
    <row r="77" spans="1:79" ht="18" customHeight="1" thickTop="1" thickBot="1">
      <c r="A77" s="557"/>
      <c r="B77" s="120">
        <v>0.66666666666666663</v>
      </c>
      <c r="C77" s="400"/>
      <c r="D77" s="279"/>
      <c r="E77" s="325"/>
      <c r="F77" s="326"/>
      <c r="G77" s="284"/>
      <c r="H77" s="261"/>
      <c r="I77" s="285"/>
      <c r="J77" s="279"/>
      <c r="K77" s="287"/>
      <c r="L77" s="261"/>
      <c r="M77" s="278"/>
      <c r="N77" s="273"/>
      <c r="O77" s="297"/>
      <c r="P77" s="281"/>
      <c r="Q77" s="314"/>
      <c r="R77" s="298"/>
      <c r="S77" s="121"/>
      <c r="T77" s="122"/>
      <c r="U77" s="123"/>
      <c r="V77" s="123"/>
      <c r="W77" s="106"/>
      <c r="X77" s="106"/>
      <c r="Y77" s="124"/>
      <c r="Z77" s="125"/>
      <c r="AA77" s="126"/>
      <c r="AB77" s="123"/>
      <c r="AC77" s="123"/>
      <c r="AD77" s="123"/>
      <c r="AE77" s="110"/>
      <c r="AF77" s="123"/>
      <c r="AG77" s="41"/>
      <c r="AH77" s="6">
        <f t="shared" si="0"/>
        <v>0</v>
      </c>
      <c r="AI77" s="42">
        <f>COUNTIF(C77:AG77,#REF!)</f>
        <v>0</v>
      </c>
      <c r="AJ77" s="42">
        <f>COUNTIF(C77:AG77,#REF!)</f>
        <v>0</v>
      </c>
      <c r="AK77" s="42">
        <f>COUNTIF(C77:AG77,#REF!)</f>
        <v>0</v>
      </c>
      <c r="AL77" s="42">
        <f>COUNTIF(C77:AG77,#REF!)</f>
        <v>0</v>
      </c>
      <c r="AM77" s="42">
        <f>COUNTIF(C77:AG77,#REF!)</f>
        <v>0</v>
      </c>
      <c r="AN77" s="42">
        <f>COUNTIF(C77:AG77,#REF!)</f>
        <v>0</v>
      </c>
      <c r="AO77" s="42">
        <f>COUNTIF(C77:AG77,#REF!)</f>
        <v>0</v>
      </c>
      <c r="AP77" s="42">
        <f>COUNTIF(C77:AG77,#REF!)</f>
        <v>0</v>
      </c>
      <c r="AQ77" s="42">
        <f>COUNTIF(C77:AG77,#REF!)</f>
        <v>0</v>
      </c>
      <c r="AR77" s="42">
        <f>COUNTIF(C77:AG77,#REF!)</f>
        <v>0</v>
      </c>
      <c r="AS77" s="42">
        <f>COUNTIF(C77:AG77,#REF!)</f>
        <v>0</v>
      </c>
      <c r="AT77" s="42">
        <f>COUNTIF(C77:AG77,#REF!)</f>
        <v>0</v>
      </c>
      <c r="AU77" s="42">
        <f>COUNTIF(C77:AG77,#REF!)</f>
        <v>0</v>
      </c>
      <c r="AV77" s="42">
        <f>COUNTIF(C77:AG77,#REF!)</f>
        <v>0</v>
      </c>
      <c r="AW77" s="42">
        <f>COUNTIF(C77:AG77,#REF!)</f>
        <v>0</v>
      </c>
      <c r="AX77" s="42">
        <f>COUNTIF(C77:AG77,#REF!)</f>
        <v>0</v>
      </c>
      <c r="AY77" s="42">
        <f>COUNTIF(C77:AG77,#REF!)</f>
        <v>0</v>
      </c>
      <c r="AZ77" s="42">
        <f>COUNTIF(C77:AG77,#REF!)</f>
        <v>0</v>
      </c>
      <c r="BA77" s="42">
        <f>COUNTIF(C77:AG77,#REF!)</f>
        <v>0</v>
      </c>
      <c r="BB77" s="42">
        <f>COUNTIF(C77:AG77,#REF!)</f>
        <v>0</v>
      </c>
      <c r="BC77" s="42">
        <f>COUNTIF(C77:AG77,#REF!)</f>
        <v>0</v>
      </c>
      <c r="BD77" s="42">
        <f>COUNTIF(C77:AG77,#REF!)</f>
        <v>0</v>
      </c>
      <c r="BE77" s="42">
        <f>COUNTIF(C77:AG77,#REF!)</f>
        <v>0</v>
      </c>
      <c r="BF77" s="42">
        <f>COUNTIF(C77:AG77,#REF!)</f>
        <v>0</v>
      </c>
      <c r="BG77" s="42">
        <f>COUNTIF(C77:AG77,#REF!)</f>
        <v>0</v>
      </c>
      <c r="BH77" s="42">
        <f>COUNTIF(C77:AG77,#REF!)</f>
        <v>0</v>
      </c>
      <c r="BI77" s="42">
        <f>COUNTIF(C77:AG77,#REF!)</f>
        <v>0</v>
      </c>
      <c r="BJ77" s="42">
        <f>COUNTIF(C77:AG77,#REF!)</f>
        <v>0</v>
      </c>
      <c r="BK77" s="42">
        <f>COUNTIF(C77:AG77,#REF!)</f>
        <v>0</v>
      </c>
      <c r="BL77" s="42">
        <f>COUNTIF(C77:AG77,#REF!)</f>
        <v>0</v>
      </c>
      <c r="BM77" s="42">
        <f>COUNTIF(C77:AG77,#REF!)</f>
        <v>0</v>
      </c>
      <c r="BN77" s="42">
        <f>COUNTIF(C77:AG77,#REF!)</f>
        <v>0</v>
      </c>
      <c r="BO77" s="42">
        <f>COUNTIF(C77:AG77,#REF!)</f>
        <v>0</v>
      </c>
      <c r="BP77" s="42">
        <f>COUNTIF(C77:AG77,#REF!)</f>
        <v>0</v>
      </c>
      <c r="BQ77" s="42">
        <f>COUNTIF(C77:AG77,#REF!)</f>
        <v>0</v>
      </c>
      <c r="BR77" s="42">
        <f>COUNTIF(C77:AG77,#REF!)</f>
        <v>0</v>
      </c>
      <c r="BS77" s="42">
        <f>COUNTIF(C77:AG77,#REF!)</f>
        <v>0</v>
      </c>
      <c r="BT77" s="42">
        <f>COUNTIF(C77:AG77,#REF!)</f>
        <v>0</v>
      </c>
      <c r="BU77" s="42">
        <f>COUNTIF(C77:AG77,#REF!)</f>
        <v>0</v>
      </c>
      <c r="BV77" s="42">
        <f>COUNTIF(C77:AG77,#REF!)</f>
        <v>0</v>
      </c>
      <c r="BW77" s="42">
        <f>COUNTIF(C77:AG77,#REF!)</f>
        <v>0</v>
      </c>
      <c r="BX77" s="42">
        <f>COUNTIF(C77:AG77,#REF!)</f>
        <v>0</v>
      </c>
      <c r="BY77" s="42">
        <f>COUNTIF(C77:AG77,#REF!)</f>
        <v>0</v>
      </c>
      <c r="BZ77" s="42">
        <f>COUNTIF(C77:AG77,#REF!)</f>
        <v>0</v>
      </c>
      <c r="CA77" s="6">
        <f>COUNTIF(C77:AG77,#REF!)</f>
        <v>0</v>
      </c>
    </row>
    <row r="78" spans="1:79" ht="23.25" customHeight="1" thickTop="1" thickBot="1">
      <c r="A78" s="557"/>
      <c r="B78" s="128">
        <v>0.70833333333333304</v>
      </c>
      <c r="C78" s="495" t="s">
        <v>58</v>
      </c>
      <c r="D78" s="261"/>
      <c r="E78" s="325"/>
      <c r="F78" s="326"/>
      <c r="G78" s="502" t="s">
        <v>52</v>
      </c>
      <c r="H78" s="279"/>
      <c r="I78" s="292"/>
      <c r="J78" s="279"/>
      <c r="K78" s="514" t="s">
        <v>61</v>
      </c>
      <c r="L78" s="273"/>
      <c r="M78" s="278"/>
      <c r="N78" s="279"/>
      <c r="O78" s="522" t="s">
        <v>70</v>
      </c>
      <c r="P78" s="291"/>
      <c r="Q78" s="314"/>
      <c r="R78" s="282"/>
      <c r="S78" s="116"/>
      <c r="T78" s="129"/>
      <c r="U78" s="104"/>
      <c r="V78" s="104"/>
      <c r="W78" s="105"/>
      <c r="X78" s="106"/>
      <c r="Y78" s="107"/>
      <c r="Z78" s="74"/>
      <c r="AA78" s="130"/>
      <c r="AB78" s="104"/>
      <c r="AC78" s="104"/>
      <c r="AD78" s="104"/>
      <c r="AE78" s="110"/>
      <c r="AF78" s="104"/>
      <c r="AG78" s="10"/>
      <c r="AH78" s="6">
        <f t="shared" si="0"/>
        <v>0</v>
      </c>
      <c r="AI78" s="6">
        <f>COUNTIF(C78:AG78,#REF!)</f>
        <v>0</v>
      </c>
      <c r="AJ78" s="6">
        <f>COUNTIF(C78:AG78,#REF!)</f>
        <v>0</v>
      </c>
      <c r="AK78" s="6">
        <f>COUNTIF(C78:AG78,#REF!)</f>
        <v>0</v>
      </c>
      <c r="AL78" s="6">
        <f>COUNTIF(C78:AG78,#REF!)</f>
        <v>0</v>
      </c>
      <c r="AM78" s="6">
        <f>COUNTIF(C78:AG78,#REF!)</f>
        <v>0</v>
      </c>
      <c r="AN78" s="6">
        <f>COUNTIF(C78:AG78,#REF!)</f>
        <v>0</v>
      </c>
      <c r="AO78" s="6">
        <f>COUNTIF(C78:AG78,#REF!)</f>
        <v>0</v>
      </c>
      <c r="AP78" s="6">
        <f>COUNTIF(C78:AG78,#REF!)</f>
        <v>0</v>
      </c>
      <c r="AQ78" s="6">
        <f>COUNTIF(C78:AG78,#REF!)</f>
        <v>0</v>
      </c>
      <c r="AR78" s="6">
        <f>COUNTIF(C78:AG78,#REF!)</f>
        <v>0</v>
      </c>
      <c r="AS78" s="6">
        <f>COUNTIF(C78:AG78,#REF!)</f>
        <v>0</v>
      </c>
      <c r="AT78" s="6">
        <f>COUNTIF(C78:AG78,#REF!)</f>
        <v>0</v>
      </c>
      <c r="AU78" s="6">
        <f>COUNTIF(C78:AG78,#REF!)</f>
        <v>0</v>
      </c>
      <c r="AV78" s="6">
        <f>COUNTIF(C78:AG78,#REF!)</f>
        <v>0</v>
      </c>
      <c r="AW78" s="6">
        <f>COUNTIF(C78:AG78,#REF!)</f>
        <v>0</v>
      </c>
      <c r="AX78" s="6">
        <f>COUNTIF(C78:AG78,#REF!)</f>
        <v>0</v>
      </c>
      <c r="AY78" s="6">
        <f>COUNTIF(C78:AG78,#REF!)</f>
        <v>0</v>
      </c>
      <c r="AZ78" s="6">
        <f>COUNTIF(C78:AG78,#REF!)</f>
        <v>0</v>
      </c>
      <c r="BA78" s="6">
        <f>COUNTIF(C78:AG78,#REF!)</f>
        <v>0</v>
      </c>
      <c r="BB78" s="6">
        <f>COUNTIF(C78:AG78,#REF!)</f>
        <v>0</v>
      </c>
      <c r="BC78" s="6">
        <f>COUNTIF(C78:AG78,#REF!)</f>
        <v>0</v>
      </c>
      <c r="BD78" s="6">
        <f>COUNTIF(C78:AG78,#REF!)</f>
        <v>0</v>
      </c>
      <c r="BE78" s="6">
        <f>COUNTIF(C78:AG78,#REF!)</f>
        <v>0</v>
      </c>
      <c r="BF78" s="6">
        <f>COUNTIF(C78:AG78,#REF!)</f>
        <v>0</v>
      </c>
      <c r="BG78" s="6">
        <f>COUNTIF(C78:AG78,#REF!)</f>
        <v>0</v>
      </c>
      <c r="BH78" s="6">
        <f>COUNTIF(C78:AG78,#REF!)</f>
        <v>0</v>
      </c>
      <c r="BI78" s="6">
        <f>COUNTIF(C78:AG78,#REF!)</f>
        <v>0</v>
      </c>
      <c r="BJ78" s="6">
        <f>COUNTIF(C78:AG78,#REF!)</f>
        <v>0</v>
      </c>
      <c r="BK78" s="6">
        <f>COUNTIF(C78:AG78,#REF!)</f>
        <v>0</v>
      </c>
      <c r="BL78" s="6">
        <f>COUNTIF(C78:AG78,#REF!)</f>
        <v>0</v>
      </c>
      <c r="BM78" s="6">
        <f>COUNTIF(C78:AG78,#REF!)</f>
        <v>0</v>
      </c>
      <c r="BN78" s="6">
        <f>COUNTIF(C78:AG78,#REF!)</f>
        <v>0</v>
      </c>
      <c r="BO78" s="6">
        <f>COUNTIF(C78:AG78,#REF!)</f>
        <v>0</v>
      </c>
      <c r="BP78" s="6">
        <f>COUNTIF(C78:AG78,#REF!)</f>
        <v>0</v>
      </c>
      <c r="BQ78" s="6">
        <f>COUNTIF(C78:AG78,#REF!)</f>
        <v>0</v>
      </c>
      <c r="BR78" s="6">
        <f>COUNTIF(C78:AG78,#REF!)</f>
        <v>0</v>
      </c>
      <c r="BS78" s="6">
        <f>COUNTIF(C78:AG78,#REF!)</f>
        <v>0</v>
      </c>
      <c r="BT78" s="6">
        <f>COUNTIF(C78:AG78,#REF!)</f>
        <v>0</v>
      </c>
      <c r="BU78" s="6">
        <f>COUNTIF(C78:AG78,#REF!)</f>
        <v>0</v>
      </c>
      <c r="BV78" s="6">
        <f>COUNTIF(C78:AG78,#REF!)</f>
        <v>0</v>
      </c>
      <c r="BW78" s="6">
        <f>COUNTIF(C78:AG78,#REF!)</f>
        <v>0</v>
      </c>
      <c r="BX78" s="6">
        <f>COUNTIF(C78:AG78,#REF!)</f>
        <v>0</v>
      </c>
      <c r="BY78" s="6">
        <f>COUNTIF(C78:AG78,#REF!)</f>
        <v>0</v>
      </c>
      <c r="BZ78" s="6">
        <f>COUNTIF(C78:AG78,#REF!)</f>
        <v>0</v>
      </c>
      <c r="CA78" s="6">
        <f>COUNTIF(C78:AG78,#REF!)</f>
        <v>0</v>
      </c>
    </row>
    <row r="79" spans="1:79" ht="32.25" customHeight="1" thickTop="1" thickBot="1">
      <c r="A79" s="557"/>
      <c r="B79" s="128">
        <v>0.75</v>
      </c>
      <c r="C79" s="493" t="s">
        <v>42</v>
      </c>
      <c r="D79" s="261"/>
      <c r="E79" s="325"/>
      <c r="F79" s="274"/>
      <c r="G79" s="497" t="s">
        <v>43</v>
      </c>
      <c r="H79" s="279"/>
      <c r="I79" s="285"/>
      <c r="J79" s="261"/>
      <c r="K79" s="513" t="s">
        <v>34</v>
      </c>
      <c r="L79" s="273"/>
      <c r="M79" s="278"/>
      <c r="N79" s="279"/>
      <c r="O79" s="517" t="s">
        <v>27</v>
      </c>
      <c r="P79" s="269"/>
      <c r="Q79" s="297"/>
      <c r="R79" s="282"/>
      <c r="S79" s="116"/>
      <c r="T79" s="129"/>
      <c r="U79" s="104"/>
      <c r="V79" s="104"/>
      <c r="W79" s="105"/>
      <c r="X79" s="106"/>
      <c r="Y79" s="107"/>
      <c r="Z79" s="74"/>
      <c r="AA79" s="130"/>
      <c r="AB79" s="104"/>
      <c r="AC79" s="104"/>
      <c r="AD79" s="104"/>
      <c r="AE79" s="110"/>
      <c r="AF79" s="104"/>
      <c r="AG79" s="10"/>
      <c r="AH79" s="6">
        <f t="shared" si="0"/>
        <v>0</v>
      </c>
      <c r="AI79" s="6">
        <f>COUNTIF(C79:AG79,#REF!)</f>
        <v>0</v>
      </c>
      <c r="AJ79" s="6">
        <f>COUNTIF(C79:AG79,#REF!)</f>
        <v>0</v>
      </c>
      <c r="AK79" s="6">
        <f>COUNTIF(C79:AG79,#REF!)</f>
        <v>0</v>
      </c>
      <c r="AL79" s="6">
        <f>COUNTIF(C79:AG79,#REF!)</f>
        <v>0</v>
      </c>
      <c r="AM79" s="6">
        <f>COUNTIF(C79:AG79,#REF!)</f>
        <v>0</v>
      </c>
      <c r="AN79" s="6">
        <f>COUNTIF(C79:AG79,#REF!)</f>
        <v>0</v>
      </c>
      <c r="AO79" s="6">
        <f>COUNTIF(C79:AG79,#REF!)</f>
        <v>0</v>
      </c>
      <c r="AP79" s="6">
        <f>COUNTIF(C79:AG79,#REF!)</f>
        <v>0</v>
      </c>
      <c r="AQ79" s="6">
        <f>COUNTIF(C79:AG79,#REF!)</f>
        <v>0</v>
      </c>
      <c r="AR79" s="6">
        <f>COUNTIF(C79:AG79,#REF!)</f>
        <v>0</v>
      </c>
      <c r="AS79" s="6">
        <f>COUNTIF(C79:AG79,#REF!)</f>
        <v>0</v>
      </c>
      <c r="AT79" s="6">
        <f>COUNTIF(C79:AG79,#REF!)</f>
        <v>0</v>
      </c>
      <c r="AU79" s="6">
        <f>COUNTIF(C79:AG79,#REF!)</f>
        <v>0</v>
      </c>
      <c r="AV79" s="6">
        <f>COUNTIF(C79:AG79,#REF!)</f>
        <v>0</v>
      </c>
      <c r="AW79" s="6">
        <f>COUNTIF(C79:AG79,#REF!)</f>
        <v>0</v>
      </c>
      <c r="AX79" s="6">
        <f>COUNTIF(C79:AG79,#REF!)</f>
        <v>0</v>
      </c>
      <c r="AY79" s="6">
        <f>COUNTIF(C79:AG79,#REF!)</f>
        <v>0</v>
      </c>
      <c r="AZ79" s="6">
        <f>COUNTIF(C79:AG79,#REF!)</f>
        <v>0</v>
      </c>
      <c r="BA79" s="6">
        <f>COUNTIF(C79:AG79,#REF!)</f>
        <v>0</v>
      </c>
      <c r="BB79" s="6">
        <f>COUNTIF(C79:AG79,#REF!)</f>
        <v>0</v>
      </c>
      <c r="BC79" s="6">
        <f>COUNTIF(C79:AG79,#REF!)</f>
        <v>0</v>
      </c>
      <c r="BD79" s="6">
        <f>COUNTIF(C79:AG79,#REF!)</f>
        <v>0</v>
      </c>
      <c r="BE79" s="6">
        <f>COUNTIF(C79:AG79,#REF!)</f>
        <v>0</v>
      </c>
      <c r="BF79" s="6">
        <f>COUNTIF(C79:AG79,#REF!)</f>
        <v>0</v>
      </c>
      <c r="BG79" s="6">
        <f>COUNTIF(C79:AG79,#REF!)</f>
        <v>0</v>
      </c>
      <c r="BH79" s="6">
        <f>COUNTIF(C79:AG79,#REF!)</f>
        <v>0</v>
      </c>
      <c r="BI79" s="6">
        <f>COUNTIF(C79:AG79,#REF!)</f>
        <v>0</v>
      </c>
      <c r="BJ79" s="6">
        <f>COUNTIF(C79:AG79,#REF!)</f>
        <v>0</v>
      </c>
      <c r="BK79" s="6">
        <f>COUNTIF(C79:AG79,#REF!)</f>
        <v>0</v>
      </c>
      <c r="BL79" s="6">
        <f>COUNTIF(C79:AG79,#REF!)</f>
        <v>0</v>
      </c>
      <c r="BM79" s="6">
        <f>COUNTIF(C79:AG79,#REF!)</f>
        <v>0</v>
      </c>
      <c r="BN79" s="6">
        <f>COUNTIF(C79:AG79,#REF!)</f>
        <v>0</v>
      </c>
      <c r="BO79" s="6">
        <f>COUNTIF(C79:AG79,#REF!)</f>
        <v>0</v>
      </c>
      <c r="BP79" s="6">
        <f>COUNTIF(C79:AG79,#REF!)</f>
        <v>0</v>
      </c>
      <c r="BQ79" s="6">
        <f>COUNTIF(C79:AG79,#REF!)</f>
        <v>0</v>
      </c>
      <c r="BR79" s="6">
        <f>COUNTIF(C79:AG79,#REF!)</f>
        <v>0</v>
      </c>
      <c r="BS79" s="6">
        <f>COUNTIF(C79:AG79,#REF!)</f>
        <v>0</v>
      </c>
      <c r="BT79" s="6">
        <f>COUNTIF(C79:AG79,#REF!)</f>
        <v>0</v>
      </c>
      <c r="BU79" s="6">
        <f>COUNTIF(C79:AG79,#REF!)</f>
        <v>0</v>
      </c>
      <c r="BV79" s="6">
        <f>COUNTIF(C79:AG79,#REF!)</f>
        <v>0</v>
      </c>
      <c r="BW79" s="6">
        <f>COUNTIF(C79:AG79,#REF!)</f>
        <v>0</v>
      </c>
      <c r="BX79" s="6">
        <f>COUNTIF(C79:AG79,#REF!)</f>
        <v>0</v>
      </c>
      <c r="BY79" s="6">
        <f>COUNTIF(C79:AG79,#REF!)</f>
        <v>0</v>
      </c>
      <c r="BZ79" s="6">
        <f>COUNTIF(C79:AG79,#REF!)</f>
        <v>0</v>
      </c>
      <c r="CA79" s="6">
        <f>COUNTIF(C79:AG79,#REF!)</f>
        <v>0</v>
      </c>
    </row>
    <row r="80" spans="1:79" ht="18" customHeight="1" thickTop="1" thickBot="1">
      <c r="A80" s="557"/>
      <c r="B80" s="128">
        <v>0.79166666666666696</v>
      </c>
      <c r="C80" s="496" t="s">
        <v>63</v>
      </c>
      <c r="D80" s="261"/>
      <c r="E80" s="325"/>
      <c r="F80" s="274"/>
      <c r="G80" s="504" t="s">
        <v>154</v>
      </c>
      <c r="H80" s="261"/>
      <c r="I80" s="285"/>
      <c r="J80" s="261"/>
      <c r="K80" s="513" t="s">
        <v>64</v>
      </c>
      <c r="L80" s="273"/>
      <c r="M80" s="278"/>
      <c r="N80" s="279"/>
      <c r="O80" s="517" t="s">
        <v>48</v>
      </c>
      <c r="P80" s="269"/>
      <c r="Q80" s="294"/>
      <c r="R80" s="282"/>
      <c r="S80" s="116"/>
      <c r="T80" s="129"/>
      <c r="U80" s="104"/>
      <c r="V80" s="104"/>
      <c r="W80" s="105"/>
      <c r="X80" s="106"/>
      <c r="Y80" s="107"/>
      <c r="Z80" s="74"/>
      <c r="AA80" s="130"/>
      <c r="AB80" s="104"/>
      <c r="AC80" s="104"/>
      <c r="AD80" s="104"/>
      <c r="AE80" s="110"/>
      <c r="AF80" s="104"/>
      <c r="AG80" s="10"/>
      <c r="AH80" s="6">
        <f t="shared" si="0"/>
        <v>0</v>
      </c>
      <c r="AI80" s="6">
        <f>COUNTIF(C80:AG80,#REF!)</f>
        <v>0</v>
      </c>
      <c r="AJ80" s="6">
        <f>COUNTIF(C80:AG80,#REF!)</f>
        <v>0</v>
      </c>
      <c r="AK80" s="6">
        <f>COUNTIF(C80:AG80,#REF!)</f>
        <v>0</v>
      </c>
      <c r="AL80" s="6">
        <f>COUNTIF(C80:AG80,#REF!)</f>
        <v>0</v>
      </c>
      <c r="AM80" s="6">
        <f>COUNTIF(C80:AG80,#REF!)</f>
        <v>0</v>
      </c>
      <c r="AN80" s="6">
        <f>COUNTIF(C80:AG80,#REF!)</f>
        <v>0</v>
      </c>
      <c r="AO80" s="6">
        <f>COUNTIF(C80:AG80,#REF!)</f>
        <v>0</v>
      </c>
      <c r="AP80" s="6">
        <f>COUNTIF(C80:AG80,#REF!)</f>
        <v>0</v>
      </c>
      <c r="AQ80" s="6">
        <f>COUNTIF(C80:AG80,#REF!)</f>
        <v>0</v>
      </c>
      <c r="AR80" s="6">
        <f>COUNTIF(C80:AG80,#REF!)</f>
        <v>0</v>
      </c>
      <c r="AS80" s="6">
        <f>COUNTIF(C80:AG80,#REF!)</f>
        <v>0</v>
      </c>
      <c r="AT80" s="6">
        <f>COUNTIF(C80:AG80,#REF!)</f>
        <v>0</v>
      </c>
      <c r="AU80" s="6">
        <f>COUNTIF(C80:AG80,#REF!)</f>
        <v>0</v>
      </c>
      <c r="AV80" s="6">
        <f>COUNTIF(C80:AG80,#REF!)</f>
        <v>0</v>
      </c>
      <c r="AW80" s="6">
        <f>COUNTIF(C80:AG80,#REF!)</f>
        <v>0</v>
      </c>
      <c r="AX80" s="6">
        <f>COUNTIF(C80:AG80,#REF!)</f>
        <v>0</v>
      </c>
      <c r="AY80" s="6">
        <f>COUNTIF(C80:AG80,#REF!)</f>
        <v>0</v>
      </c>
      <c r="AZ80" s="6">
        <f>COUNTIF(C80:AG80,#REF!)</f>
        <v>0</v>
      </c>
      <c r="BA80" s="6">
        <f>COUNTIF(C80:AG80,#REF!)</f>
        <v>0</v>
      </c>
      <c r="BB80" s="6">
        <f>COUNTIF(C80:AG80,#REF!)</f>
        <v>0</v>
      </c>
      <c r="BC80" s="6">
        <f>COUNTIF(C80:AG80,#REF!)</f>
        <v>0</v>
      </c>
      <c r="BD80" s="6">
        <f>COUNTIF(C80:AG80,#REF!)</f>
        <v>0</v>
      </c>
      <c r="BE80" s="6">
        <f>COUNTIF(C80:AG80,#REF!)</f>
        <v>0</v>
      </c>
      <c r="BF80" s="6">
        <f>COUNTIF(C80:AG80,#REF!)</f>
        <v>0</v>
      </c>
      <c r="BG80" s="6">
        <f>COUNTIF(C80:AG80,#REF!)</f>
        <v>0</v>
      </c>
      <c r="BH80" s="6">
        <f>COUNTIF(C80:AG80,#REF!)</f>
        <v>0</v>
      </c>
      <c r="BI80" s="6">
        <f>COUNTIF(C80:AG80,#REF!)</f>
        <v>0</v>
      </c>
      <c r="BJ80" s="6">
        <f>COUNTIF(C80:AG80,#REF!)</f>
        <v>0</v>
      </c>
      <c r="BK80" s="6">
        <f>COUNTIF(C80:AG80,#REF!)</f>
        <v>0</v>
      </c>
      <c r="BL80" s="6">
        <f>COUNTIF(C80:AG80,#REF!)</f>
        <v>0</v>
      </c>
      <c r="BM80" s="6">
        <f>COUNTIF(C80:AG80,#REF!)</f>
        <v>0</v>
      </c>
      <c r="BN80" s="6">
        <f>COUNTIF(C80:AG80,#REF!)</f>
        <v>0</v>
      </c>
      <c r="BO80" s="6">
        <f>COUNTIF(C80:AG80,#REF!)</f>
        <v>0</v>
      </c>
      <c r="BP80" s="6">
        <f>COUNTIF(C80:AG80,#REF!)</f>
        <v>0</v>
      </c>
      <c r="BQ80" s="6">
        <f>COUNTIF(C80:AG80,#REF!)</f>
        <v>0</v>
      </c>
      <c r="BR80" s="6">
        <f>COUNTIF(C80:AG80,#REF!)</f>
        <v>0</v>
      </c>
      <c r="BS80" s="6">
        <f>COUNTIF(C80:AG80,#REF!)</f>
        <v>0</v>
      </c>
      <c r="BT80" s="6">
        <f>COUNTIF(C80:AG80,#REF!)</f>
        <v>0</v>
      </c>
      <c r="BU80" s="6">
        <f>COUNTIF(C80:AG80,#REF!)</f>
        <v>0</v>
      </c>
      <c r="BV80" s="6">
        <f>COUNTIF(C80:AG80,#REF!)</f>
        <v>0</v>
      </c>
      <c r="BW80" s="6">
        <f>COUNTIF(C80:AG80,#REF!)</f>
        <v>0</v>
      </c>
      <c r="BX80" s="6">
        <f>COUNTIF(C80:AG80,#REF!)</f>
        <v>0</v>
      </c>
      <c r="BY80" s="6">
        <f>COUNTIF(C80:AG80,#REF!)</f>
        <v>0</v>
      </c>
      <c r="BZ80" s="6">
        <f>COUNTIF(C80:AG80,#REF!)</f>
        <v>0</v>
      </c>
      <c r="CA80" s="6">
        <f>COUNTIF(C80:AG80,#REF!)</f>
        <v>0</v>
      </c>
    </row>
    <row r="81" spans="1:79" ht="18" customHeight="1" thickTop="1" thickBot="1">
      <c r="A81" s="557"/>
      <c r="B81" s="128">
        <v>0.83333333333333304</v>
      </c>
      <c r="C81" s="492" t="s">
        <v>40</v>
      </c>
      <c r="D81" s="261"/>
      <c r="E81" s="412"/>
      <c r="F81" s="413"/>
      <c r="G81" s="297"/>
      <c r="H81" s="261"/>
      <c r="I81" s="285"/>
      <c r="J81" s="279"/>
      <c r="K81" s="512" t="s">
        <v>53</v>
      </c>
      <c r="L81" s="273"/>
      <c r="M81" s="286"/>
      <c r="N81" s="279"/>
      <c r="O81" s="297"/>
      <c r="P81" s="281"/>
      <c r="Q81" s="280"/>
      <c r="R81" s="282"/>
      <c r="S81" s="116"/>
      <c r="T81" s="129"/>
      <c r="U81" s="104"/>
      <c r="V81" s="104"/>
      <c r="W81" s="105"/>
      <c r="X81" s="106"/>
      <c r="Y81" s="107"/>
      <c r="Z81" s="74"/>
      <c r="AA81" s="130"/>
      <c r="AB81" s="104"/>
      <c r="AC81" s="104"/>
      <c r="AD81" s="104"/>
      <c r="AE81" s="110"/>
      <c r="AF81" s="104"/>
      <c r="AG81" s="10"/>
      <c r="AH81" s="6">
        <f t="shared" si="0"/>
        <v>0</v>
      </c>
      <c r="AI81" s="6">
        <f>COUNTIF(C81:AG81,#REF!)</f>
        <v>0</v>
      </c>
      <c r="AJ81" s="6">
        <f>COUNTIF(C81:AG81,#REF!)</f>
        <v>0</v>
      </c>
      <c r="AK81" s="6">
        <f>COUNTIF(C81:AG81,#REF!)</f>
        <v>0</v>
      </c>
      <c r="AL81" s="6">
        <f>COUNTIF(C81:AG81,#REF!)</f>
        <v>0</v>
      </c>
      <c r="AM81" s="6">
        <f>COUNTIF(C81:AG81,#REF!)</f>
        <v>0</v>
      </c>
      <c r="AN81" s="6">
        <f>COUNTIF(C81:AG81,#REF!)</f>
        <v>0</v>
      </c>
      <c r="AO81" s="6">
        <f>COUNTIF(C81:AG81,#REF!)</f>
        <v>0</v>
      </c>
      <c r="AP81" s="6">
        <f>COUNTIF(C81:AG81,#REF!)</f>
        <v>0</v>
      </c>
      <c r="AQ81" s="6">
        <f>COUNTIF(C81:AG81,#REF!)</f>
        <v>0</v>
      </c>
      <c r="AR81" s="6">
        <f>COUNTIF(C81:AG81,#REF!)</f>
        <v>0</v>
      </c>
      <c r="AS81" s="6">
        <f>COUNTIF(C81:AG81,#REF!)</f>
        <v>0</v>
      </c>
      <c r="AT81" s="6">
        <f>COUNTIF(C81:AG81,#REF!)</f>
        <v>0</v>
      </c>
      <c r="AU81" s="6">
        <f>COUNTIF(C81:AG81,#REF!)</f>
        <v>0</v>
      </c>
      <c r="AV81" s="6">
        <f>COUNTIF(C81:AG81,#REF!)</f>
        <v>0</v>
      </c>
      <c r="AW81" s="6">
        <f>COUNTIF(C81:AG81,#REF!)</f>
        <v>0</v>
      </c>
      <c r="AX81" s="6">
        <f>COUNTIF(C81:AG81,#REF!)</f>
        <v>0</v>
      </c>
      <c r="AY81" s="6">
        <f>COUNTIF(C81:AG81,#REF!)</f>
        <v>0</v>
      </c>
      <c r="AZ81" s="6">
        <f>COUNTIF(C81:AG81,#REF!)</f>
        <v>0</v>
      </c>
      <c r="BA81" s="6">
        <f>COUNTIF(C81:AG81,#REF!)</f>
        <v>0</v>
      </c>
      <c r="BB81" s="6">
        <f>COUNTIF(C81:AG81,#REF!)</f>
        <v>0</v>
      </c>
      <c r="BC81" s="6">
        <f>COUNTIF(C81:AG81,#REF!)</f>
        <v>0</v>
      </c>
      <c r="BD81" s="6">
        <f>COUNTIF(C81:AG81,#REF!)</f>
        <v>0</v>
      </c>
      <c r="BE81" s="6">
        <f>COUNTIF(C81:AG81,#REF!)</f>
        <v>0</v>
      </c>
      <c r="BF81" s="6">
        <f>COUNTIF(C81:AG81,#REF!)</f>
        <v>0</v>
      </c>
      <c r="BG81" s="6">
        <f>COUNTIF(C81:AG81,#REF!)</f>
        <v>0</v>
      </c>
      <c r="BH81" s="6">
        <f>COUNTIF(C81:AG81,#REF!)</f>
        <v>0</v>
      </c>
      <c r="BI81" s="6">
        <f>COUNTIF(C81:AG81,#REF!)</f>
        <v>0</v>
      </c>
      <c r="BJ81" s="6">
        <f>COUNTIF(C81:AG81,#REF!)</f>
        <v>0</v>
      </c>
      <c r="BK81" s="6">
        <f>COUNTIF(C81:AG81,#REF!)</f>
        <v>0</v>
      </c>
      <c r="BL81" s="6">
        <f>COUNTIF(C81:AG81,#REF!)</f>
        <v>0</v>
      </c>
      <c r="BM81" s="6">
        <f>COUNTIF(C81:AG81,#REF!)</f>
        <v>0</v>
      </c>
      <c r="BN81" s="6">
        <f>COUNTIF(C81:AG81,#REF!)</f>
        <v>0</v>
      </c>
      <c r="BO81" s="6">
        <f>COUNTIF(C81:AG81,#REF!)</f>
        <v>0</v>
      </c>
      <c r="BP81" s="6">
        <f>COUNTIF(C81:AG81,#REF!)</f>
        <v>0</v>
      </c>
      <c r="BQ81" s="6">
        <f>COUNTIF(C81:AG81,#REF!)</f>
        <v>0</v>
      </c>
      <c r="BR81" s="6">
        <f>COUNTIF(C81:AG81,#REF!)</f>
        <v>0</v>
      </c>
      <c r="BS81" s="6">
        <f>COUNTIF(C81:AG81,#REF!)</f>
        <v>0</v>
      </c>
      <c r="BT81" s="6">
        <f>COUNTIF(C81:AG81,#REF!)</f>
        <v>0</v>
      </c>
      <c r="BU81" s="6">
        <f>COUNTIF(C81:AG81,#REF!)</f>
        <v>0</v>
      </c>
      <c r="BV81" s="6">
        <f>COUNTIF(C81:AG81,#REF!)</f>
        <v>0</v>
      </c>
      <c r="BW81" s="6">
        <f>COUNTIF(C81:AG81,#REF!)</f>
        <v>0</v>
      </c>
      <c r="BX81" s="6">
        <f>COUNTIF(C81:AG81,#REF!)</f>
        <v>0</v>
      </c>
      <c r="BY81" s="6">
        <f>COUNTIF(C81:AG81,#REF!)</f>
        <v>0</v>
      </c>
      <c r="BZ81" s="6">
        <f>COUNTIF(C81:AG81,#REF!)</f>
        <v>0</v>
      </c>
      <c r="CA81" s="6">
        <f>COUNTIF(C81:AG81,#REF!)</f>
        <v>0</v>
      </c>
    </row>
    <row r="82" spans="1:79" ht="18" customHeight="1" thickTop="1" thickBot="1">
      <c r="A82" s="557"/>
      <c r="B82" s="128">
        <v>0.875</v>
      </c>
      <c r="C82" s="493" t="s">
        <v>42</v>
      </c>
      <c r="D82" s="261"/>
      <c r="E82" s="325"/>
      <c r="F82" s="263"/>
      <c r="G82" s="297"/>
      <c r="H82" s="273"/>
      <c r="I82" s="288"/>
      <c r="J82" s="261"/>
      <c r="K82" s="515" t="s">
        <v>34</v>
      </c>
      <c r="L82" s="279"/>
      <c r="M82" s="278"/>
      <c r="N82" s="261"/>
      <c r="O82" s="297"/>
      <c r="P82" s="291"/>
      <c r="Q82" s="294"/>
      <c r="R82" s="282"/>
      <c r="S82" s="116"/>
      <c r="T82" s="129"/>
      <c r="U82" s="104"/>
      <c r="V82" s="104"/>
      <c r="W82" s="105"/>
      <c r="X82" s="106"/>
      <c r="Y82" s="107"/>
      <c r="Z82" s="74"/>
      <c r="AA82" s="130"/>
      <c r="AB82" s="104"/>
      <c r="AC82" s="104"/>
      <c r="AD82" s="104"/>
      <c r="AE82" s="110"/>
      <c r="AF82" s="104"/>
      <c r="AG82" s="10"/>
      <c r="AH82" s="6">
        <f t="shared" si="0"/>
        <v>0</v>
      </c>
      <c r="AI82" s="6">
        <f>COUNTIF(C82:AG82,#REF!)</f>
        <v>0</v>
      </c>
      <c r="AJ82" s="6">
        <f>COUNTIF(C82:AG82,#REF!)</f>
        <v>0</v>
      </c>
      <c r="AK82" s="6">
        <f>COUNTIF(C82:AG82,#REF!)</f>
        <v>0</v>
      </c>
      <c r="AL82" s="6">
        <f>COUNTIF(C82:AG82,#REF!)</f>
        <v>0</v>
      </c>
      <c r="AM82" s="6">
        <f>COUNTIF(C82:AG82,#REF!)</f>
        <v>0</v>
      </c>
      <c r="AN82" s="6">
        <f>COUNTIF(C82:AG82,#REF!)</f>
        <v>0</v>
      </c>
      <c r="AO82" s="6">
        <f>COUNTIF(C82:AG82,#REF!)</f>
        <v>0</v>
      </c>
      <c r="AP82" s="6">
        <f>COUNTIF(C82:AG82,#REF!)</f>
        <v>0</v>
      </c>
      <c r="AQ82" s="6">
        <f>COUNTIF(C82:AG82,#REF!)</f>
        <v>0</v>
      </c>
      <c r="AR82" s="6">
        <f>COUNTIF(C82:AG82,#REF!)</f>
        <v>0</v>
      </c>
      <c r="AS82" s="6">
        <f>COUNTIF(C82:AG82,#REF!)</f>
        <v>0</v>
      </c>
      <c r="AT82" s="6">
        <f>COUNTIF(C82:AG82,#REF!)</f>
        <v>0</v>
      </c>
      <c r="AU82" s="6">
        <f>COUNTIF(C82:AG82,#REF!)</f>
        <v>0</v>
      </c>
      <c r="AV82" s="6">
        <f>COUNTIF(C82:AG82,#REF!)</f>
        <v>0</v>
      </c>
      <c r="AW82" s="6">
        <f>COUNTIF(C82:AG82,#REF!)</f>
        <v>0</v>
      </c>
      <c r="AX82" s="6">
        <f>COUNTIF(C82:AG82,#REF!)</f>
        <v>0</v>
      </c>
      <c r="AY82" s="6">
        <f>COUNTIF(C82:AG82,#REF!)</f>
        <v>0</v>
      </c>
      <c r="AZ82" s="6">
        <f>COUNTIF(C82:AG82,#REF!)</f>
        <v>0</v>
      </c>
      <c r="BA82" s="6">
        <f>COUNTIF(C82:AG82,#REF!)</f>
        <v>0</v>
      </c>
      <c r="BB82" s="6">
        <f>COUNTIF(C82:AG82,#REF!)</f>
        <v>0</v>
      </c>
      <c r="BC82" s="6">
        <f>COUNTIF(C82:AG82,#REF!)</f>
        <v>0</v>
      </c>
      <c r="BD82" s="6">
        <f>COUNTIF(C82:AG82,#REF!)</f>
        <v>0</v>
      </c>
      <c r="BE82" s="6">
        <f>COUNTIF(C82:AG82,#REF!)</f>
        <v>0</v>
      </c>
      <c r="BF82" s="6">
        <f>COUNTIF(C82:AG82,#REF!)</f>
        <v>0</v>
      </c>
      <c r="BG82" s="6">
        <f>COUNTIF(C82:AG82,#REF!)</f>
        <v>0</v>
      </c>
      <c r="BH82" s="6">
        <f>COUNTIF(C82:AG82,#REF!)</f>
        <v>0</v>
      </c>
      <c r="BI82" s="6">
        <f>COUNTIF(C82:AG82,#REF!)</f>
        <v>0</v>
      </c>
      <c r="BJ82" s="6">
        <f>COUNTIF(C82:AG82,#REF!)</f>
        <v>0</v>
      </c>
      <c r="BK82" s="6">
        <f>COUNTIF(C82:AG82,#REF!)</f>
        <v>0</v>
      </c>
      <c r="BL82" s="6">
        <f>COUNTIF(C82:AG82,#REF!)</f>
        <v>0</v>
      </c>
      <c r="BM82" s="6">
        <f>COUNTIF(C82:AG82,#REF!)</f>
        <v>0</v>
      </c>
      <c r="BN82" s="6">
        <f>COUNTIF(C82:AG82,#REF!)</f>
        <v>0</v>
      </c>
      <c r="BO82" s="6">
        <f>COUNTIF(C82:AG82,#REF!)</f>
        <v>0</v>
      </c>
      <c r="BP82" s="6">
        <f>COUNTIF(C82:AG82,#REF!)</f>
        <v>0</v>
      </c>
      <c r="BQ82" s="6">
        <f>COUNTIF(C82:AG82,#REF!)</f>
        <v>0</v>
      </c>
      <c r="BR82" s="6">
        <f>COUNTIF(C82:AG82,#REF!)</f>
        <v>0</v>
      </c>
      <c r="BS82" s="6">
        <f>COUNTIF(C82:AG82,#REF!)</f>
        <v>0</v>
      </c>
      <c r="BT82" s="6">
        <f>COUNTIF(C82:AG82,#REF!)</f>
        <v>0</v>
      </c>
      <c r="BU82" s="6">
        <f>COUNTIF(C82:AG82,#REF!)</f>
        <v>0</v>
      </c>
      <c r="BV82" s="6">
        <f>COUNTIF(C82:AG82,#REF!)</f>
        <v>0</v>
      </c>
      <c r="BW82" s="6">
        <f>COUNTIF(C82:AG82,#REF!)</f>
        <v>0</v>
      </c>
      <c r="BX82" s="6">
        <f>COUNTIF(C82:AG82,#REF!)</f>
        <v>0</v>
      </c>
      <c r="BY82" s="6">
        <f>COUNTIF(C82:AG82,#REF!)</f>
        <v>0</v>
      </c>
      <c r="BZ82" s="6">
        <f>COUNTIF(C82:AG82,#REF!)</f>
        <v>0</v>
      </c>
      <c r="CA82" s="6">
        <f>COUNTIF(C82:AG82,#REF!)</f>
        <v>0</v>
      </c>
    </row>
    <row r="83" spans="1:79" ht="22.5" customHeight="1" thickTop="1" thickBot="1">
      <c r="A83" s="557"/>
      <c r="B83" s="128">
        <v>0.91666666666666696</v>
      </c>
      <c r="C83" s="533" t="s">
        <v>171</v>
      </c>
      <c r="D83" s="261"/>
      <c r="E83" s="325"/>
      <c r="F83" s="326"/>
      <c r="G83" s="297"/>
      <c r="H83" s="261"/>
      <c r="I83" s="285"/>
      <c r="J83" s="261"/>
      <c r="K83" s="513" t="s">
        <v>57</v>
      </c>
      <c r="L83" s="261"/>
      <c r="M83" s="295"/>
      <c r="N83" s="273"/>
      <c r="O83" s="297"/>
      <c r="P83" s="291"/>
      <c r="Q83" s="294"/>
      <c r="R83" s="282"/>
      <c r="S83" s="116"/>
      <c r="T83" s="129"/>
      <c r="U83" s="104"/>
      <c r="V83" s="104"/>
      <c r="W83" s="105"/>
      <c r="X83" s="106"/>
      <c r="Y83" s="107"/>
      <c r="Z83" s="74"/>
      <c r="AA83" s="130"/>
      <c r="AB83" s="104"/>
      <c r="AC83" s="104"/>
      <c r="AD83" s="104"/>
      <c r="AE83" s="110"/>
      <c r="AF83" s="104"/>
      <c r="AG83" s="10"/>
      <c r="AH83" s="6">
        <f t="shared" si="0"/>
        <v>0</v>
      </c>
      <c r="AI83" s="6">
        <f>COUNTIF(C83:AG83,#REF!)</f>
        <v>0</v>
      </c>
      <c r="AJ83" s="6">
        <f>COUNTIF(C83:AG83,#REF!)</f>
        <v>0</v>
      </c>
      <c r="AK83" s="6">
        <f>COUNTIF(C83:AG83,#REF!)</f>
        <v>0</v>
      </c>
      <c r="AL83" s="6">
        <f>COUNTIF(C83:AG83,#REF!)</f>
        <v>0</v>
      </c>
      <c r="AM83" s="6">
        <f>COUNTIF(C83:AG83,#REF!)</f>
        <v>0</v>
      </c>
      <c r="AN83" s="6">
        <f>COUNTIF(C83:AG83,#REF!)</f>
        <v>0</v>
      </c>
      <c r="AO83" s="6">
        <f>COUNTIF(C83:AG83,#REF!)</f>
        <v>0</v>
      </c>
      <c r="AP83" s="6">
        <f>COUNTIF(C83:AG83,#REF!)</f>
        <v>0</v>
      </c>
      <c r="AQ83" s="6">
        <f>COUNTIF(C83:AG83,#REF!)</f>
        <v>0</v>
      </c>
      <c r="AR83" s="6">
        <f>COUNTIF(C83:AG83,#REF!)</f>
        <v>0</v>
      </c>
      <c r="AS83" s="6">
        <f>COUNTIF(C83:AG83,#REF!)</f>
        <v>0</v>
      </c>
      <c r="AT83" s="6">
        <f>COUNTIF(C83:AG83,#REF!)</f>
        <v>0</v>
      </c>
      <c r="AU83" s="6">
        <f>COUNTIF(C83:AG83,#REF!)</f>
        <v>0</v>
      </c>
      <c r="AV83" s="6">
        <f>COUNTIF(C83:AG83,#REF!)</f>
        <v>0</v>
      </c>
      <c r="AW83" s="6">
        <f>COUNTIF(C83:AG83,#REF!)</f>
        <v>0</v>
      </c>
      <c r="AX83" s="6">
        <f>COUNTIF(C83:AG83,#REF!)</f>
        <v>0</v>
      </c>
      <c r="AY83" s="6">
        <f>COUNTIF(C83:AG83,#REF!)</f>
        <v>0</v>
      </c>
      <c r="AZ83" s="6">
        <f>COUNTIF(C83:AG83,#REF!)</f>
        <v>0</v>
      </c>
      <c r="BA83" s="6">
        <f>COUNTIF(C83:AG83,#REF!)</f>
        <v>0</v>
      </c>
      <c r="BB83" s="6">
        <f>COUNTIF(C83:AG83,#REF!)</f>
        <v>0</v>
      </c>
      <c r="BC83" s="6">
        <f>COUNTIF(C83:AG83,#REF!)</f>
        <v>0</v>
      </c>
      <c r="BD83" s="6">
        <f>COUNTIF(C83:AG83,#REF!)</f>
        <v>0</v>
      </c>
      <c r="BE83" s="6">
        <f>COUNTIF(C83:AG83,#REF!)</f>
        <v>0</v>
      </c>
      <c r="BF83" s="6">
        <f>COUNTIF(C83:AG83,#REF!)</f>
        <v>0</v>
      </c>
      <c r="BG83" s="6">
        <f>COUNTIF(C83:AG83,#REF!)</f>
        <v>0</v>
      </c>
      <c r="BH83" s="6">
        <f>COUNTIF(C83:AG83,#REF!)</f>
        <v>0</v>
      </c>
      <c r="BI83" s="6">
        <f>COUNTIF(C83:AG83,#REF!)</f>
        <v>0</v>
      </c>
      <c r="BJ83" s="6">
        <f>COUNTIF(C83:AG83,#REF!)</f>
        <v>0</v>
      </c>
      <c r="BK83" s="6">
        <f>COUNTIF(C83:AG83,#REF!)</f>
        <v>0</v>
      </c>
      <c r="BL83" s="6">
        <f>COUNTIF(C83:AG83,#REF!)</f>
        <v>0</v>
      </c>
      <c r="BM83" s="6">
        <f>COUNTIF(C83:AG83,#REF!)</f>
        <v>0</v>
      </c>
      <c r="BN83" s="6">
        <f>COUNTIF(C83:AG83,#REF!)</f>
        <v>0</v>
      </c>
      <c r="BO83" s="6">
        <f>COUNTIF(C83:AG83,#REF!)</f>
        <v>0</v>
      </c>
      <c r="BP83" s="6">
        <f>COUNTIF(C83:AG83,#REF!)</f>
        <v>0</v>
      </c>
      <c r="BQ83" s="6">
        <f>COUNTIF(C83:AG83,#REF!)</f>
        <v>0</v>
      </c>
      <c r="BR83" s="6">
        <f>COUNTIF(C83:AG83,#REF!)</f>
        <v>0</v>
      </c>
      <c r="BS83" s="6">
        <f>COUNTIF(C83:AG83,#REF!)</f>
        <v>0</v>
      </c>
      <c r="BT83" s="6">
        <f>COUNTIF(C83:AG83,#REF!)</f>
        <v>0</v>
      </c>
      <c r="BU83" s="6">
        <f>COUNTIF(C83:AG83,#REF!)</f>
        <v>0</v>
      </c>
      <c r="BV83" s="6">
        <f>COUNTIF(C83:AG83,#REF!)</f>
        <v>0</v>
      </c>
      <c r="BW83" s="6">
        <f>COUNTIF(C83:AG83,#REF!)</f>
        <v>0</v>
      </c>
      <c r="BX83" s="6">
        <f>COUNTIF(C83:AG83,#REF!)</f>
        <v>0</v>
      </c>
      <c r="BY83" s="6">
        <f>COUNTIF(C83:AG83,#REF!)</f>
        <v>0</v>
      </c>
      <c r="BZ83" s="6">
        <f>COUNTIF(C83:AG83,#REF!)</f>
        <v>0</v>
      </c>
      <c r="CA83" s="6">
        <f>COUNTIF(C83:AG83,#REF!)</f>
        <v>0</v>
      </c>
    </row>
    <row r="84" spans="1:79" ht="18" customHeight="1" thickTop="1" thickBot="1">
      <c r="A84" s="558"/>
      <c r="B84" s="132">
        <v>0.95833333333333304</v>
      </c>
      <c r="C84" s="401"/>
      <c r="D84" s="322"/>
      <c r="E84" s="402"/>
      <c r="F84" s="320"/>
      <c r="G84" s="321"/>
      <c r="H84" s="322"/>
      <c r="I84" s="304"/>
      <c r="J84" s="322"/>
      <c r="K84" s="368"/>
      <c r="L84" s="322"/>
      <c r="M84" s="306"/>
      <c r="N84" s="322"/>
      <c r="O84" s="297"/>
      <c r="P84" s="403"/>
      <c r="Q84" s="309"/>
      <c r="R84" s="404"/>
      <c r="S84" s="116"/>
      <c r="T84" s="129"/>
      <c r="U84" s="104"/>
      <c r="V84" s="104"/>
      <c r="W84" s="105"/>
      <c r="X84" s="106"/>
      <c r="Y84" s="107"/>
      <c r="Z84" s="74"/>
      <c r="AA84" s="130"/>
      <c r="AB84" s="104"/>
      <c r="AC84" s="104"/>
      <c r="AD84" s="104"/>
      <c r="AE84" s="110"/>
      <c r="AF84" s="104"/>
      <c r="AG84" s="10"/>
      <c r="AH84" s="6">
        <f t="shared" si="0"/>
        <v>0</v>
      </c>
      <c r="AI84" s="6">
        <f>COUNTIF(C84:AG84,#REF!)</f>
        <v>0</v>
      </c>
      <c r="AJ84" s="6">
        <f>COUNTIF(C84:AG84,#REF!)</f>
        <v>0</v>
      </c>
      <c r="AK84" s="6">
        <f>COUNTIF(C84:AG84,#REF!)</f>
        <v>0</v>
      </c>
      <c r="AL84" s="6">
        <f>COUNTIF(C84:AG84,#REF!)</f>
        <v>0</v>
      </c>
      <c r="AM84" s="6">
        <f>COUNTIF(C84:AG84,#REF!)</f>
        <v>0</v>
      </c>
      <c r="AN84" s="6">
        <f>COUNTIF(C84:AG84,#REF!)</f>
        <v>0</v>
      </c>
      <c r="AO84" s="6">
        <f>COUNTIF(C84:AG84,#REF!)</f>
        <v>0</v>
      </c>
      <c r="AP84" s="6">
        <f>COUNTIF(C84:AG84,#REF!)</f>
        <v>0</v>
      </c>
      <c r="AQ84" s="6">
        <f>COUNTIF(C84:AG84,#REF!)</f>
        <v>0</v>
      </c>
      <c r="AR84" s="6">
        <f>COUNTIF(C84:AG84,#REF!)</f>
        <v>0</v>
      </c>
      <c r="AS84" s="6">
        <f>COUNTIF(C84:AG84,#REF!)</f>
        <v>0</v>
      </c>
      <c r="AT84" s="6">
        <f>COUNTIF(C84:AG84,#REF!)</f>
        <v>0</v>
      </c>
      <c r="AU84" s="6">
        <f>COUNTIF(C84:AG84,#REF!)</f>
        <v>0</v>
      </c>
      <c r="AV84" s="6">
        <f>COUNTIF(C84:AG84,#REF!)</f>
        <v>0</v>
      </c>
      <c r="AW84" s="6">
        <f>COUNTIF(C84:AG84,#REF!)</f>
        <v>0</v>
      </c>
      <c r="AX84" s="6">
        <f>COUNTIF(C84:AG84,#REF!)</f>
        <v>0</v>
      </c>
      <c r="AY84" s="6">
        <f>COUNTIF(C84:AG84,#REF!)</f>
        <v>0</v>
      </c>
      <c r="AZ84" s="6">
        <f>COUNTIF(C84:AG84,#REF!)</f>
        <v>0</v>
      </c>
      <c r="BA84" s="6">
        <f>COUNTIF(C84:AG84,#REF!)</f>
        <v>0</v>
      </c>
      <c r="BB84" s="6">
        <f>COUNTIF(C84:AG84,#REF!)</f>
        <v>0</v>
      </c>
      <c r="BC84" s="6">
        <f>COUNTIF(C84:AG84,#REF!)</f>
        <v>0</v>
      </c>
      <c r="BD84" s="6">
        <f>COUNTIF(C84:AG84,#REF!)</f>
        <v>0</v>
      </c>
      <c r="BE84" s="6">
        <f>COUNTIF(C84:AG84,#REF!)</f>
        <v>0</v>
      </c>
      <c r="BF84" s="6">
        <f>COUNTIF(C84:AG84,#REF!)</f>
        <v>0</v>
      </c>
      <c r="BG84" s="6">
        <f>COUNTIF(C84:AG84,#REF!)</f>
        <v>0</v>
      </c>
      <c r="BH84" s="6">
        <f>COUNTIF(C84:AG84,#REF!)</f>
        <v>0</v>
      </c>
      <c r="BI84" s="6">
        <f>COUNTIF(C84:AG84,#REF!)</f>
        <v>0</v>
      </c>
      <c r="BJ84" s="6">
        <f>COUNTIF(C84:AG84,#REF!)</f>
        <v>0</v>
      </c>
      <c r="BK84" s="6">
        <f>COUNTIF(C84:AG84,#REF!)</f>
        <v>0</v>
      </c>
      <c r="BL84" s="6">
        <f>COUNTIF(C84:AG84,#REF!)</f>
        <v>0</v>
      </c>
      <c r="BM84" s="6">
        <f>COUNTIF(C84:AG84,#REF!)</f>
        <v>0</v>
      </c>
      <c r="BN84" s="6">
        <f>COUNTIF(C84:AG84,#REF!)</f>
        <v>0</v>
      </c>
      <c r="BO84" s="6">
        <f>COUNTIF(C84:AG84,#REF!)</f>
        <v>0</v>
      </c>
      <c r="BP84" s="6">
        <f>COUNTIF(C84:AG84,#REF!)</f>
        <v>0</v>
      </c>
      <c r="BQ84" s="6">
        <f>COUNTIF(C84:AG84,#REF!)</f>
        <v>0</v>
      </c>
      <c r="BR84" s="6">
        <f>COUNTIF(C84:AG84,#REF!)</f>
        <v>0</v>
      </c>
      <c r="BS84" s="6">
        <f>COUNTIF(C84:AG84,#REF!)</f>
        <v>0</v>
      </c>
      <c r="BT84" s="6">
        <f>COUNTIF(C84:AG84,#REF!)</f>
        <v>0</v>
      </c>
      <c r="BU84" s="6">
        <f>COUNTIF(C84:AG84,#REF!)</f>
        <v>0</v>
      </c>
      <c r="BV84" s="6">
        <f>COUNTIF(C84:AG84,#REF!)</f>
        <v>0</v>
      </c>
      <c r="BW84" s="6">
        <f>COUNTIF(C84:AG84,#REF!)</f>
        <v>0</v>
      </c>
      <c r="BX84" s="6">
        <f>COUNTIF(C84:AG84,#REF!)</f>
        <v>0</v>
      </c>
      <c r="BY84" s="6">
        <f>COUNTIF(C84:AG84,#REF!)</f>
        <v>0</v>
      </c>
      <c r="BZ84" s="6">
        <f>COUNTIF(C84:AG84,#REF!)</f>
        <v>0</v>
      </c>
      <c r="CA84" s="6">
        <f>COUNTIF(C84:AG84,#REF!)</f>
        <v>0</v>
      </c>
    </row>
    <row r="85" spans="1:79" ht="33" customHeight="1" thickTop="1" thickBot="1">
      <c r="A85" s="559" t="s">
        <v>65</v>
      </c>
      <c r="B85" s="133">
        <v>0.58333333333333337</v>
      </c>
      <c r="C85" s="414"/>
      <c r="D85" s="408"/>
      <c r="E85" s="318"/>
      <c r="F85" s="415"/>
      <c r="G85" s="407"/>
      <c r="H85" s="408"/>
      <c r="I85" s="292"/>
      <c r="J85" s="408"/>
      <c r="K85" s="277"/>
      <c r="L85" s="261"/>
      <c r="M85" s="516" t="s">
        <v>152</v>
      </c>
      <c r="N85" s="408"/>
      <c r="O85" s="416"/>
      <c r="P85" s="410"/>
      <c r="Q85" s="314"/>
      <c r="R85" s="396"/>
      <c r="S85" s="121"/>
      <c r="T85" s="122"/>
      <c r="U85" s="123"/>
      <c r="V85" s="123"/>
      <c r="W85" s="106"/>
      <c r="X85" s="106"/>
      <c r="Y85" s="124"/>
      <c r="Z85" s="125"/>
      <c r="AA85" s="126"/>
      <c r="AB85" s="123"/>
      <c r="AC85" s="123"/>
      <c r="AD85" s="123"/>
      <c r="AE85" s="110"/>
      <c r="AF85" s="123"/>
      <c r="AG85" s="41"/>
      <c r="AH85" s="6">
        <f t="shared" si="0"/>
        <v>0</v>
      </c>
      <c r="AI85" s="42">
        <f>COUNTIF(C85:AG85,#REF!)</f>
        <v>0</v>
      </c>
      <c r="AJ85" s="42">
        <f>COUNTIF(C85:AG85,#REF!)</f>
        <v>0</v>
      </c>
      <c r="AK85" s="42">
        <f>COUNTIF(C85:AG85,#REF!)</f>
        <v>0</v>
      </c>
      <c r="AL85" s="42">
        <f>COUNTIF(C85:AG85,#REF!)</f>
        <v>0</v>
      </c>
      <c r="AM85" s="42">
        <f>COUNTIF(C85:AG85,#REF!)</f>
        <v>0</v>
      </c>
      <c r="AN85" s="42">
        <f>COUNTIF(C85:AG85,#REF!)</f>
        <v>0</v>
      </c>
      <c r="AO85" s="42">
        <f>COUNTIF(C85:AG85,#REF!)</f>
        <v>0</v>
      </c>
      <c r="AP85" s="42">
        <f>COUNTIF(C85:AG85,#REF!)</f>
        <v>0</v>
      </c>
      <c r="AQ85" s="42">
        <f>COUNTIF(C85:AG85,#REF!)</f>
        <v>0</v>
      </c>
      <c r="AR85" s="42">
        <f>COUNTIF(C85:AG85,#REF!)</f>
        <v>0</v>
      </c>
      <c r="AS85" s="42">
        <f>COUNTIF(C85:AG85,#REF!)</f>
        <v>0</v>
      </c>
      <c r="AT85" s="42">
        <f>COUNTIF(C85:AG85,#REF!)</f>
        <v>0</v>
      </c>
      <c r="AU85" s="42">
        <f>COUNTIF(C85:AG85,#REF!)</f>
        <v>0</v>
      </c>
      <c r="AV85" s="42">
        <f>COUNTIF(C85:AG85,#REF!)</f>
        <v>0</v>
      </c>
      <c r="AW85" s="42">
        <f>COUNTIF(C85:AG85,#REF!)</f>
        <v>0</v>
      </c>
      <c r="AX85" s="42">
        <f>COUNTIF(C85:AG85,#REF!)</f>
        <v>0</v>
      </c>
      <c r="AY85" s="42">
        <f>COUNTIF(C85:AG85,#REF!)</f>
        <v>0</v>
      </c>
      <c r="AZ85" s="42">
        <f>COUNTIF(C85:AG85,#REF!)</f>
        <v>0</v>
      </c>
      <c r="BA85" s="42">
        <f>COUNTIF(C85:AG85,#REF!)</f>
        <v>0</v>
      </c>
      <c r="BB85" s="42">
        <f>COUNTIF(C85:AG85,#REF!)</f>
        <v>0</v>
      </c>
      <c r="BC85" s="42">
        <f>COUNTIF(C85:AG85,#REF!)</f>
        <v>0</v>
      </c>
      <c r="BD85" s="42">
        <f>COUNTIF(C85:AG85,#REF!)</f>
        <v>0</v>
      </c>
      <c r="BE85" s="42">
        <f>COUNTIF(C85:AG85,#REF!)</f>
        <v>0</v>
      </c>
      <c r="BF85" s="42">
        <f>COUNTIF(C85:AG85,#REF!)</f>
        <v>0</v>
      </c>
      <c r="BG85" s="42">
        <f>COUNTIF(C85:AG85,#REF!)</f>
        <v>0</v>
      </c>
      <c r="BH85" s="42">
        <f>COUNTIF(C85:AG85,#REF!)</f>
        <v>0</v>
      </c>
      <c r="BI85" s="42">
        <f>COUNTIF(C85:AG85,#REF!)</f>
        <v>0</v>
      </c>
      <c r="BJ85" s="42">
        <f>COUNTIF(C85:AG85,#REF!)</f>
        <v>0</v>
      </c>
      <c r="BK85" s="42">
        <f>COUNTIF(C85:AG85,#REF!)</f>
        <v>0</v>
      </c>
      <c r="BL85" s="42">
        <f>COUNTIF(C85:AG85,#REF!)</f>
        <v>0</v>
      </c>
      <c r="BM85" s="42">
        <f>COUNTIF(C85:AG85,#REF!)</f>
        <v>0</v>
      </c>
      <c r="BN85" s="42">
        <f>COUNTIF(C85:AG85,#REF!)</f>
        <v>0</v>
      </c>
      <c r="BO85" s="42">
        <f>COUNTIF(C85:AG85,#REF!)</f>
        <v>0</v>
      </c>
      <c r="BP85" s="42">
        <f>COUNTIF(C85:AG85,#REF!)</f>
        <v>0</v>
      </c>
      <c r="BQ85" s="42">
        <f>COUNTIF(C85:AG85,#REF!)</f>
        <v>0</v>
      </c>
      <c r="BR85" s="42">
        <f>COUNTIF(C85:AG85,#REF!)</f>
        <v>0</v>
      </c>
      <c r="BS85" s="42">
        <f>COUNTIF(C85:AG85,#REF!)</f>
        <v>0</v>
      </c>
      <c r="BT85" s="42">
        <f>COUNTIF(C85:AG85,#REF!)</f>
        <v>0</v>
      </c>
      <c r="BU85" s="42">
        <f>COUNTIF(C85:AG85,#REF!)</f>
        <v>0</v>
      </c>
      <c r="BV85" s="42">
        <f>COUNTIF(C85:AG85,#REF!)</f>
        <v>0</v>
      </c>
      <c r="BW85" s="42">
        <f>COUNTIF(C85:AG85,#REF!)</f>
        <v>0</v>
      </c>
      <c r="BX85" s="42">
        <f>COUNTIF(C85:AG85,#REF!)</f>
        <v>0</v>
      </c>
      <c r="BY85" s="42">
        <f>COUNTIF(C85:AG85,#REF!)</f>
        <v>0</v>
      </c>
      <c r="BZ85" s="42">
        <f>COUNTIF(C85:AG85,#REF!)</f>
        <v>0</v>
      </c>
      <c r="CA85" s="6">
        <f>COUNTIF(C85:AG85,#REF!)</f>
        <v>0</v>
      </c>
    </row>
    <row r="86" spans="1:79" ht="33" customHeight="1" thickTop="1" thickBot="1">
      <c r="A86" s="560"/>
      <c r="B86" s="120">
        <v>0.625</v>
      </c>
      <c r="C86" s="398"/>
      <c r="D86" s="417"/>
      <c r="E86" s="325"/>
      <c r="F86" s="418"/>
      <c r="G86" s="284"/>
      <c r="H86" s="417"/>
      <c r="I86" s="285"/>
      <c r="J86" s="417"/>
      <c r="K86" s="289"/>
      <c r="L86" s="417"/>
      <c r="M86" s="295"/>
      <c r="N86" s="417"/>
      <c r="O86" s="297"/>
      <c r="P86" s="281"/>
      <c r="Q86" s="314"/>
      <c r="R86" s="419"/>
      <c r="S86" s="121"/>
      <c r="T86" s="122"/>
      <c r="U86" s="123"/>
      <c r="V86" s="123"/>
      <c r="W86" s="106"/>
      <c r="X86" s="106"/>
      <c r="Y86" s="124"/>
      <c r="Z86" s="125"/>
      <c r="AA86" s="126"/>
      <c r="AB86" s="123"/>
      <c r="AC86" s="123"/>
      <c r="AD86" s="123"/>
      <c r="AE86" s="110"/>
      <c r="AF86" s="123"/>
      <c r="AG86" s="41"/>
      <c r="AH86" s="6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6"/>
    </row>
    <row r="87" spans="1:79" ht="26.25" customHeight="1" thickTop="1" thickBot="1">
      <c r="A87" s="557"/>
      <c r="B87" s="127">
        <v>0.66666666666666696</v>
      </c>
      <c r="C87" s="398"/>
      <c r="D87" s="273"/>
      <c r="E87" s="325"/>
      <c r="F87" s="274"/>
      <c r="G87" s="284"/>
      <c r="H87" s="273"/>
      <c r="I87" s="288"/>
      <c r="J87" s="273"/>
      <c r="K87" s="289"/>
      <c r="L87" s="273"/>
      <c r="M87" s="295"/>
      <c r="N87" s="273"/>
      <c r="O87" s="297"/>
      <c r="P87" s="281"/>
      <c r="Q87" s="314"/>
      <c r="R87" s="298"/>
      <c r="S87" s="121"/>
      <c r="T87" s="122"/>
      <c r="U87" s="123"/>
      <c r="V87" s="123"/>
      <c r="W87" s="106"/>
      <c r="X87" s="106"/>
      <c r="Y87" s="124"/>
      <c r="Z87" s="125"/>
      <c r="AA87" s="126"/>
      <c r="AB87" s="123"/>
      <c r="AC87" s="123"/>
      <c r="AD87" s="123"/>
      <c r="AE87" s="110"/>
      <c r="AF87" s="123"/>
      <c r="AG87" s="41"/>
      <c r="AH87" s="6">
        <f t="shared" si="0"/>
        <v>0</v>
      </c>
      <c r="AI87" s="42">
        <f>COUNTIF(C87:AG87,#REF!)</f>
        <v>0</v>
      </c>
      <c r="AJ87" s="42">
        <f>COUNTIF(C87:AG87,#REF!)</f>
        <v>0</v>
      </c>
      <c r="AK87" s="42">
        <f>COUNTIF(C87:AG87,#REF!)</f>
        <v>0</v>
      </c>
      <c r="AL87" s="42">
        <f>COUNTIF(C87:AG87,#REF!)</f>
        <v>0</v>
      </c>
      <c r="AM87" s="42">
        <f>COUNTIF(C87:AG87,#REF!)</f>
        <v>0</v>
      </c>
      <c r="AN87" s="42">
        <f>COUNTIF(C87:AG87,#REF!)</f>
        <v>0</v>
      </c>
      <c r="AO87" s="42">
        <f>COUNTIF(C87:AG87,#REF!)</f>
        <v>0</v>
      </c>
      <c r="AP87" s="42">
        <f>COUNTIF(C87:AG87,#REF!)</f>
        <v>0</v>
      </c>
      <c r="AQ87" s="42">
        <f>COUNTIF(C87:AG87,#REF!)</f>
        <v>0</v>
      </c>
      <c r="AR87" s="42">
        <f>COUNTIF(C87:AG87,#REF!)</f>
        <v>0</v>
      </c>
      <c r="AS87" s="42">
        <f>COUNTIF(C87:AG87,#REF!)</f>
        <v>0</v>
      </c>
      <c r="AT87" s="42">
        <f>COUNTIF(C87:AG87,#REF!)</f>
        <v>0</v>
      </c>
      <c r="AU87" s="42">
        <f>COUNTIF(C87:AG87,#REF!)</f>
        <v>0</v>
      </c>
      <c r="AV87" s="42">
        <f>COUNTIF(C87:AG87,#REF!)</f>
        <v>0</v>
      </c>
      <c r="AW87" s="42">
        <f>COUNTIF(C87:AG87,#REF!)</f>
        <v>0</v>
      </c>
      <c r="AX87" s="42">
        <f>COUNTIF(C87:AG87,#REF!)</f>
        <v>0</v>
      </c>
      <c r="AY87" s="42">
        <f>COUNTIF(C87:AG87,#REF!)</f>
        <v>0</v>
      </c>
      <c r="AZ87" s="42">
        <f>COUNTIF(C87:AG87,#REF!)</f>
        <v>0</v>
      </c>
      <c r="BA87" s="42">
        <f>COUNTIF(C87:AG87,#REF!)</f>
        <v>0</v>
      </c>
      <c r="BB87" s="42">
        <f>COUNTIF(C87:AG87,#REF!)</f>
        <v>0</v>
      </c>
      <c r="BC87" s="42">
        <f>COUNTIF(C87:AG87,#REF!)</f>
        <v>0</v>
      </c>
      <c r="BD87" s="42">
        <f>COUNTIF(C87:AG87,#REF!)</f>
        <v>0</v>
      </c>
      <c r="BE87" s="42">
        <f>COUNTIF(C87:AG87,#REF!)</f>
        <v>0</v>
      </c>
      <c r="BF87" s="42">
        <f>COUNTIF(C87:AG87,#REF!)</f>
        <v>0</v>
      </c>
      <c r="BG87" s="42">
        <f>COUNTIF(C87:AG87,#REF!)</f>
        <v>0</v>
      </c>
      <c r="BH87" s="42">
        <f>COUNTIF(C87:AG87,#REF!)</f>
        <v>0</v>
      </c>
      <c r="BI87" s="42">
        <f>COUNTIF(C87:AG87,#REF!)</f>
        <v>0</v>
      </c>
      <c r="BJ87" s="42">
        <f>COUNTIF(C87:AG87,#REF!)</f>
        <v>0</v>
      </c>
      <c r="BK87" s="42">
        <f>COUNTIF(C87:AG87,#REF!)</f>
        <v>0</v>
      </c>
      <c r="BL87" s="42">
        <f>COUNTIF(C87:AG87,#REF!)</f>
        <v>0</v>
      </c>
      <c r="BM87" s="42">
        <f>COUNTIF(C87:AG87,#REF!)</f>
        <v>0</v>
      </c>
      <c r="BN87" s="42">
        <f>COUNTIF(C87:AG87,#REF!)</f>
        <v>0</v>
      </c>
      <c r="BO87" s="42">
        <f>COUNTIF(C87:AG87,#REF!)</f>
        <v>0</v>
      </c>
      <c r="BP87" s="42">
        <f>COUNTIF(C87:AG87,#REF!)</f>
        <v>0</v>
      </c>
      <c r="BQ87" s="42">
        <f>COUNTIF(C87:AG87,#REF!)</f>
        <v>0</v>
      </c>
      <c r="BR87" s="42">
        <f>COUNTIF(C87:AG87,#REF!)</f>
        <v>0</v>
      </c>
      <c r="BS87" s="42">
        <f>COUNTIF(C87:AG87,#REF!)</f>
        <v>0</v>
      </c>
      <c r="BT87" s="42">
        <f>COUNTIF(C87:AG87,#REF!)</f>
        <v>0</v>
      </c>
      <c r="BU87" s="42">
        <f>COUNTIF(C87:AG87,#REF!)</f>
        <v>0</v>
      </c>
      <c r="BV87" s="42">
        <f>COUNTIF(C87:AG87,#REF!)</f>
        <v>0</v>
      </c>
      <c r="BW87" s="42">
        <f>COUNTIF(C87:AG87,#REF!)</f>
        <v>0</v>
      </c>
      <c r="BX87" s="42">
        <f>COUNTIF(C87:AG87,#REF!)</f>
        <v>0</v>
      </c>
      <c r="BY87" s="42">
        <f>COUNTIF(C87:AG87,#REF!)</f>
        <v>0</v>
      </c>
      <c r="BZ87" s="42">
        <f>COUNTIF(C87:AG87,#REF!)</f>
        <v>0</v>
      </c>
      <c r="CA87" s="6">
        <f>COUNTIF(C87:AG87,#REF!)</f>
        <v>0</v>
      </c>
    </row>
    <row r="88" spans="1:79" ht="28.5" customHeight="1" thickTop="1" thickBot="1">
      <c r="A88" s="557"/>
      <c r="B88" s="128">
        <v>0.70833333333333304</v>
      </c>
      <c r="C88" s="495" t="s">
        <v>66</v>
      </c>
      <c r="D88" s="273"/>
      <c r="E88" s="325"/>
      <c r="F88" s="274"/>
      <c r="G88" s="502" t="s">
        <v>67</v>
      </c>
      <c r="H88" s="273"/>
      <c r="I88" s="288"/>
      <c r="J88" s="273"/>
      <c r="K88" s="277"/>
      <c r="L88" s="273"/>
      <c r="M88" s="295"/>
      <c r="N88" s="273"/>
      <c r="O88" s="522" t="s">
        <v>62</v>
      </c>
      <c r="P88" s="281"/>
      <c r="Q88" s="314"/>
      <c r="R88" s="282"/>
      <c r="S88" s="116"/>
      <c r="T88" s="129"/>
      <c r="U88" s="104"/>
      <c r="V88" s="104"/>
      <c r="W88" s="105"/>
      <c r="X88" s="106"/>
      <c r="Y88" s="107"/>
      <c r="Z88" s="74"/>
      <c r="AA88" s="130"/>
      <c r="AB88" s="104"/>
      <c r="AC88" s="104"/>
      <c r="AD88" s="104"/>
      <c r="AE88" s="110"/>
      <c r="AF88" s="104"/>
      <c r="AG88" s="10"/>
      <c r="AH88" s="6">
        <f t="shared" si="0"/>
        <v>0</v>
      </c>
      <c r="AI88" s="6">
        <f>COUNTIF(C88:AG88,#REF!)</f>
        <v>0</v>
      </c>
      <c r="AJ88" s="6">
        <f>COUNTIF(C88:AG88,#REF!)</f>
        <v>0</v>
      </c>
      <c r="AK88" s="6">
        <f>COUNTIF(C88:AG88,#REF!)</f>
        <v>0</v>
      </c>
      <c r="AL88" s="6">
        <f>COUNTIF(C88:AG88,#REF!)</f>
        <v>0</v>
      </c>
      <c r="AM88" s="6">
        <f>COUNTIF(C88:AG88,#REF!)</f>
        <v>0</v>
      </c>
      <c r="AN88" s="6">
        <f>COUNTIF(C88:AG88,#REF!)</f>
        <v>0</v>
      </c>
      <c r="AO88" s="6">
        <f>COUNTIF(C88:AG88,#REF!)</f>
        <v>0</v>
      </c>
      <c r="AP88" s="6">
        <f>COUNTIF(C88:AG88,#REF!)</f>
        <v>0</v>
      </c>
      <c r="AQ88" s="6">
        <f>COUNTIF(C88:AG88,#REF!)</f>
        <v>0</v>
      </c>
      <c r="AR88" s="6">
        <f>COUNTIF(C88:AG88,#REF!)</f>
        <v>0</v>
      </c>
      <c r="AS88" s="6">
        <f>COUNTIF(C88:AG88,#REF!)</f>
        <v>0</v>
      </c>
      <c r="AT88" s="6">
        <f>COUNTIF(C88:AG88,#REF!)</f>
        <v>0</v>
      </c>
      <c r="AU88" s="6">
        <f>COUNTIF(C88:AG88,#REF!)</f>
        <v>0</v>
      </c>
      <c r="AV88" s="6">
        <f>COUNTIF(C88:AG88,#REF!)</f>
        <v>0</v>
      </c>
      <c r="AW88" s="6">
        <f>COUNTIF(C88:AG88,#REF!)</f>
        <v>0</v>
      </c>
      <c r="AX88" s="6">
        <f>COUNTIF(C88:AG88,#REF!)</f>
        <v>0</v>
      </c>
      <c r="AY88" s="6">
        <f>COUNTIF(C88:AG88,#REF!)</f>
        <v>0</v>
      </c>
      <c r="AZ88" s="6">
        <f>COUNTIF(C88:AG88,#REF!)</f>
        <v>0</v>
      </c>
      <c r="BA88" s="6">
        <f>COUNTIF(C88:AG88,#REF!)</f>
        <v>0</v>
      </c>
      <c r="BB88" s="6">
        <f>COUNTIF(C88:AG88,#REF!)</f>
        <v>0</v>
      </c>
      <c r="BC88" s="6">
        <f>COUNTIF(C88:AG88,#REF!)</f>
        <v>0</v>
      </c>
      <c r="BD88" s="6">
        <f>COUNTIF(C88:AG88,#REF!)</f>
        <v>0</v>
      </c>
      <c r="BE88" s="6">
        <f>COUNTIF(C88:AG88,#REF!)</f>
        <v>0</v>
      </c>
      <c r="BF88" s="6">
        <f>COUNTIF(C88:AG88,#REF!)</f>
        <v>0</v>
      </c>
      <c r="BG88" s="6">
        <f>COUNTIF(C88:AG88,#REF!)</f>
        <v>0</v>
      </c>
      <c r="BH88" s="6">
        <f>COUNTIF(C88:AG88,#REF!)</f>
        <v>0</v>
      </c>
      <c r="BI88" s="6">
        <f>COUNTIF(C88:AG88,#REF!)</f>
        <v>0</v>
      </c>
      <c r="BJ88" s="6">
        <f>COUNTIF(C88:AG88,#REF!)</f>
        <v>0</v>
      </c>
      <c r="BK88" s="6">
        <f>COUNTIF(C88:AG88,#REF!)</f>
        <v>0</v>
      </c>
      <c r="BL88" s="6">
        <f>COUNTIF(C88:AG88,#REF!)</f>
        <v>0</v>
      </c>
      <c r="BM88" s="6">
        <f>COUNTIF(C88:AG88,#REF!)</f>
        <v>0</v>
      </c>
      <c r="BN88" s="6">
        <f>COUNTIF(C88:AG88,#REF!)</f>
        <v>0</v>
      </c>
      <c r="BO88" s="6">
        <f>COUNTIF(C88:AG88,#REF!)</f>
        <v>0</v>
      </c>
      <c r="BP88" s="6">
        <f>COUNTIF(C88:AG88,#REF!)</f>
        <v>0</v>
      </c>
      <c r="BQ88" s="6">
        <f>COUNTIF(C88:AG88,#REF!)</f>
        <v>0</v>
      </c>
      <c r="BR88" s="6">
        <f>COUNTIF(C88:AG88,#REF!)</f>
        <v>0</v>
      </c>
      <c r="BS88" s="6">
        <f>COUNTIF(C88:AG88,#REF!)</f>
        <v>0</v>
      </c>
      <c r="BT88" s="6">
        <f>COUNTIF(C88:AG88,#REF!)</f>
        <v>0</v>
      </c>
      <c r="BU88" s="6">
        <f>COUNTIF(C88:AG88,#REF!)</f>
        <v>0</v>
      </c>
      <c r="BV88" s="6">
        <f>COUNTIF(C88:AG88,#REF!)</f>
        <v>0</v>
      </c>
      <c r="BW88" s="6">
        <f>COUNTIF(C88:AG88,#REF!)</f>
        <v>0</v>
      </c>
      <c r="BX88" s="6">
        <f>COUNTIF(C88:AG88,#REF!)</f>
        <v>0</v>
      </c>
      <c r="BY88" s="6">
        <f>COUNTIF(C88:AG88,#REF!)</f>
        <v>0</v>
      </c>
      <c r="BZ88" s="6">
        <f>COUNTIF(C88:AG88,#REF!)</f>
        <v>0</v>
      </c>
      <c r="CA88" s="6">
        <f>COUNTIF(C88:AG88,#REF!)</f>
        <v>0</v>
      </c>
    </row>
    <row r="89" spans="1:79" ht="18" customHeight="1" thickTop="1" thickBot="1">
      <c r="A89" s="557"/>
      <c r="B89" s="128">
        <v>0.75</v>
      </c>
      <c r="C89" s="497" t="s">
        <v>42</v>
      </c>
      <c r="D89" s="261"/>
      <c r="E89" s="325"/>
      <c r="F89" s="274"/>
      <c r="G89" s="497" t="s">
        <v>43</v>
      </c>
      <c r="H89" s="261"/>
      <c r="I89" s="285"/>
      <c r="J89" s="279"/>
      <c r="K89" s="289"/>
      <c r="L89" s="273"/>
      <c r="M89" s="295"/>
      <c r="N89" s="261"/>
      <c r="O89" s="517" t="s">
        <v>27</v>
      </c>
      <c r="P89" s="281"/>
      <c r="Q89" s="314"/>
      <c r="R89" s="282"/>
      <c r="S89" s="116"/>
      <c r="T89" s="129"/>
      <c r="U89" s="104"/>
      <c r="V89" s="104"/>
      <c r="W89" s="105"/>
      <c r="X89" s="106"/>
      <c r="Y89" s="107"/>
      <c r="Z89" s="74"/>
      <c r="AA89" s="130"/>
      <c r="AB89" s="104"/>
      <c r="AC89" s="104"/>
      <c r="AD89" s="104"/>
      <c r="AE89" s="110"/>
      <c r="AF89" s="104"/>
      <c r="AG89" s="10"/>
      <c r="AH89" s="6">
        <f t="shared" si="0"/>
        <v>0</v>
      </c>
      <c r="AI89" s="6">
        <f>COUNTIF(C89:AG89,#REF!)</f>
        <v>0</v>
      </c>
      <c r="AJ89" s="6">
        <f>COUNTIF(C89:AG89,#REF!)</f>
        <v>0</v>
      </c>
      <c r="AK89" s="6">
        <f>COUNTIF(C89:AG89,#REF!)</f>
        <v>0</v>
      </c>
      <c r="AL89" s="6">
        <f>COUNTIF(C89:AG89,#REF!)</f>
        <v>0</v>
      </c>
      <c r="AM89" s="6">
        <f>COUNTIF(C89:AG89,#REF!)</f>
        <v>0</v>
      </c>
      <c r="AN89" s="6">
        <f>COUNTIF(C89:AG89,#REF!)</f>
        <v>0</v>
      </c>
      <c r="AO89" s="6">
        <f>COUNTIF(C89:AG89,#REF!)</f>
        <v>0</v>
      </c>
      <c r="AP89" s="6">
        <f>COUNTIF(C89:AG89,#REF!)</f>
        <v>0</v>
      </c>
      <c r="AQ89" s="6">
        <f>COUNTIF(C89:AG89,#REF!)</f>
        <v>0</v>
      </c>
      <c r="AR89" s="6">
        <f>COUNTIF(C89:AG89,#REF!)</f>
        <v>0</v>
      </c>
      <c r="AS89" s="6">
        <f>COUNTIF(C89:AG89,#REF!)</f>
        <v>0</v>
      </c>
      <c r="AT89" s="6">
        <f>COUNTIF(C89:AG89,#REF!)</f>
        <v>0</v>
      </c>
      <c r="AU89" s="6">
        <f>COUNTIF(C89:AG89,#REF!)</f>
        <v>0</v>
      </c>
      <c r="AV89" s="6">
        <f>COUNTIF(C89:AG89,#REF!)</f>
        <v>0</v>
      </c>
      <c r="AW89" s="6">
        <f>COUNTIF(C89:AG89,#REF!)</f>
        <v>0</v>
      </c>
      <c r="AX89" s="6">
        <f>COUNTIF(C89:AG89,#REF!)</f>
        <v>0</v>
      </c>
      <c r="AY89" s="6">
        <f>COUNTIF(C89:AG89,#REF!)</f>
        <v>0</v>
      </c>
      <c r="AZ89" s="6">
        <f>COUNTIF(C89:AG89,#REF!)</f>
        <v>0</v>
      </c>
      <c r="BA89" s="6">
        <f>COUNTIF(C89:AG89,#REF!)</f>
        <v>0</v>
      </c>
      <c r="BB89" s="6">
        <f>COUNTIF(C89:AG89,#REF!)</f>
        <v>0</v>
      </c>
      <c r="BC89" s="6">
        <f>COUNTIF(C89:AG89,#REF!)</f>
        <v>0</v>
      </c>
      <c r="BD89" s="6">
        <f>COUNTIF(C89:AG89,#REF!)</f>
        <v>0</v>
      </c>
      <c r="BE89" s="6">
        <f>COUNTIF(C89:AG89,#REF!)</f>
        <v>0</v>
      </c>
      <c r="BF89" s="6">
        <f>COUNTIF(C89:AG89,#REF!)</f>
        <v>0</v>
      </c>
      <c r="BG89" s="6">
        <f>COUNTIF(C89:AG89,#REF!)</f>
        <v>0</v>
      </c>
      <c r="BH89" s="6">
        <f>COUNTIF(C89:AG89,#REF!)</f>
        <v>0</v>
      </c>
      <c r="BI89" s="6">
        <f>COUNTIF(C89:AG89,#REF!)</f>
        <v>0</v>
      </c>
      <c r="BJ89" s="6">
        <f>COUNTIF(C89:AG89,#REF!)</f>
        <v>0</v>
      </c>
      <c r="BK89" s="6">
        <f>COUNTIF(C89:AG89,#REF!)</f>
        <v>0</v>
      </c>
      <c r="BL89" s="6">
        <f>COUNTIF(C89:AG89,#REF!)</f>
        <v>0</v>
      </c>
      <c r="BM89" s="6">
        <f>COUNTIF(C89:AG89,#REF!)</f>
        <v>0</v>
      </c>
      <c r="BN89" s="6">
        <f>COUNTIF(C89:AG89,#REF!)</f>
        <v>0</v>
      </c>
      <c r="BO89" s="6">
        <f>COUNTIF(C89:AG89,#REF!)</f>
        <v>0</v>
      </c>
      <c r="BP89" s="6">
        <f>COUNTIF(C89:AG89,#REF!)</f>
        <v>0</v>
      </c>
      <c r="BQ89" s="6">
        <f>COUNTIF(C89:AG89,#REF!)</f>
        <v>0</v>
      </c>
      <c r="BR89" s="6">
        <f>COUNTIF(C89:AG89,#REF!)</f>
        <v>0</v>
      </c>
      <c r="BS89" s="6">
        <f>COUNTIF(C89:AG89,#REF!)</f>
        <v>0</v>
      </c>
      <c r="BT89" s="6">
        <f>COUNTIF(C89:AG89,#REF!)</f>
        <v>0</v>
      </c>
      <c r="BU89" s="6">
        <f>COUNTIF(C89:AG89,#REF!)</f>
        <v>0</v>
      </c>
      <c r="BV89" s="6">
        <f>COUNTIF(C89:AG89,#REF!)</f>
        <v>0</v>
      </c>
      <c r="BW89" s="6">
        <f>COUNTIF(C89:AG89,#REF!)</f>
        <v>0</v>
      </c>
      <c r="BX89" s="6">
        <f>COUNTIF(C89:AG89,#REF!)</f>
        <v>0</v>
      </c>
      <c r="BY89" s="6">
        <f>COUNTIF(C89:AG89,#REF!)</f>
        <v>0</v>
      </c>
      <c r="BZ89" s="6">
        <f>COUNTIF(C89:AG89,#REF!)</f>
        <v>0</v>
      </c>
      <c r="CA89" s="6">
        <f>COUNTIF(C89:AG89,#REF!)</f>
        <v>0</v>
      </c>
    </row>
    <row r="90" spans="1:79" ht="18" customHeight="1" thickTop="1" thickBot="1">
      <c r="A90" s="557"/>
      <c r="B90" s="128">
        <v>0.79166666666666696</v>
      </c>
      <c r="C90" s="484" t="s">
        <v>153</v>
      </c>
      <c r="D90" s="261"/>
      <c r="E90" s="325"/>
      <c r="F90" s="326"/>
      <c r="G90" s="504" t="s">
        <v>29</v>
      </c>
      <c r="H90" s="273"/>
      <c r="I90" s="288"/>
      <c r="J90" s="273"/>
      <c r="K90" s="512" t="s">
        <v>141</v>
      </c>
      <c r="L90" s="273"/>
      <c r="M90" s="295"/>
      <c r="N90" s="273"/>
      <c r="O90" s="517" t="s">
        <v>156</v>
      </c>
      <c r="P90" s="269"/>
      <c r="Q90" s="280"/>
      <c r="R90" s="282"/>
      <c r="S90" s="116"/>
      <c r="T90" s="129"/>
      <c r="U90" s="104"/>
      <c r="V90" s="104"/>
      <c r="W90" s="105"/>
      <c r="X90" s="106"/>
      <c r="Y90" s="107"/>
      <c r="Z90" s="74"/>
      <c r="AA90" s="130"/>
      <c r="AB90" s="104"/>
      <c r="AC90" s="104"/>
      <c r="AD90" s="104"/>
      <c r="AE90" s="110"/>
      <c r="AF90" s="104"/>
      <c r="AG90" s="10"/>
      <c r="AH90" s="6">
        <f t="shared" si="0"/>
        <v>0</v>
      </c>
      <c r="AI90" s="6">
        <f>COUNTIF(C90:AG90,#REF!)</f>
        <v>0</v>
      </c>
      <c r="AJ90" s="6">
        <f>COUNTIF(C90:AG90,#REF!)</f>
        <v>0</v>
      </c>
      <c r="AK90" s="6">
        <f>COUNTIF(C90:AG90,#REF!)</f>
        <v>0</v>
      </c>
      <c r="AL90" s="6">
        <f>COUNTIF(C90:AG90,#REF!)</f>
        <v>0</v>
      </c>
      <c r="AM90" s="6">
        <f>COUNTIF(C90:AG90,#REF!)</f>
        <v>0</v>
      </c>
      <c r="AN90" s="6">
        <f>COUNTIF(C90:AG90,#REF!)</f>
        <v>0</v>
      </c>
      <c r="AO90" s="6">
        <f>COUNTIF(C90:AG90,#REF!)</f>
        <v>0</v>
      </c>
      <c r="AP90" s="6">
        <f>COUNTIF(C90:AG90,#REF!)</f>
        <v>0</v>
      </c>
      <c r="AQ90" s="6">
        <f>COUNTIF(C90:AG90,#REF!)</f>
        <v>0</v>
      </c>
      <c r="AR90" s="6">
        <f>COUNTIF(C90:AG90,#REF!)</f>
        <v>0</v>
      </c>
      <c r="AS90" s="6">
        <f>COUNTIF(C90:AG90,#REF!)</f>
        <v>0</v>
      </c>
      <c r="AT90" s="6">
        <f>COUNTIF(C90:AG90,#REF!)</f>
        <v>0</v>
      </c>
      <c r="AU90" s="6">
        <f>COUNTIF(C90:AG90,#REF!)</f>
        <v>0</v>
      </c>
      <c r="AV90" s="6">
        <f>COUNTIF(C90:AG90,#REF!)</f>
        <v>0</v>
      </c>
      <c r="AW90" s="6">
        <f>COUNTIF(C90:AG90,#REF!)</f>
        <v>0</v>
      </c>
      <c r="AX90" s="6">
        <f>COUNTIF(C90:AG90,#REF!)</f>
        <v>0</v>
      </c>
      <c r="AY90" s="6">
        <f>COUNTIF(C90:AG90,#REF!)</f>
        <v>0</v>
      </c>
      <c r="AZ90" s="6">
        <f>COUNTIF(C90:AG90,#REF!)</f>
        <v>0</v>
      </c>
      <c r="BA90" s="6">
        <f>COUNTIF(C90:AG90,#REF!)</f>
        <v>0</v>
      </c>
      <c r="BB90" s="6">
        <f>COUNTIF(C90:AG90,#REF!)</f>
        <v>0</v>
      </c>
      <c r="BC90" s="6">
        <f>COUNTIF(C90:AG90,#REF!)</f>
        <v>0</v>
      </c>
      <c r="BD90" s="6">
        <f>COUNTIF(C90:AG90,#REF!)</f>
        <v>0</v>
      </c>
      <c r="BE90" s="6">
        <f>COUNTIF(C90:AG90,#REF!)</f>
        <v>0</v>
      </c>
      <c r="BF90" s="6">
        <f>COUNTIF(C90:AG90,#REF!)</f>
        <v>0</v>
      </c>
      <c r="BG90" s="6">
        <f>COUNTIF(C90:AG90,#REF!)</f>
        <v>0</v>
      </c>
      <c r="BH90" s="6">
        <f>COUNTIF(C90:AG90,#REF!)</f>
        <v>0</v>
      </c>
      <c r="BI90" s="6">
        <f>COUNTIF(C90:AG90,#REF!)</f>
        <v>0</v>
      </c>
      <c r="BJ90" s="6">
        <f>COUNTIF(C90:AG90,#REF!)</f>
        <v>0</v>
      </c>
      <c r="BK90" s="6">
        <f>COUNTIF(C90:AG90,#REF!)</f>
        <v>0</v>
      </c>
      <c r="BL90" s="6">
        <f>COUNTIF(C90:AG90,#REF!)</f>
        <v>0</v>
      </c>
      <c r="BM90" s="6">
        <f>COUNTIF(C90:AG90,#REF!)</f>
        <v>0</v>
      </c>
      <c r="BN90" s="6">
        <f>COUNTIF(C90:AG90,#REF!)</f>
        <v>0</v>
      </c>
      <c r="BO90" s="6">
        <f>COUNTIF(C90:AG90,#REF!)</f>
        <v>0</v>
      </c>
      <c r="BP90" s="6">
        <f>COUNTIF(C90:AG90,#REF!)</f>
        <v>0</v>
      </c>
      <c r="BQ90" s="6">
        <f>COUNTIF(C90:AG90,#REF!)</f>
        <v>0</v>
      </c>
      <c r="BR90" s="6">
        <f>COUNTIF(C90:AG90,#REF!)</f>
        <v>0</v>
      </c>
      <c r="BS90" s="6">
        <f>COUNTIF(C90:AG90,#REF!)</f>
        <v>0</v>
      </c>
      <c r="BT90" s="6">
        <f>COUNTIF(C90:AG90,#REF!)</f>
        <v>0</v>
      </c>
      <c r="BU90" s="6">
        <f>COUNTIF(C90:AG90,#REF!)</f>
        <v>0</v>
      </c>
      <c r="BV90" s="6">
        <f>COUNTIF(C90:AG90,#REF!)</f>
        <v>0</v>
      </c>
      <c r="BW90" s="6">
        <f>COUNTIF(C90:AG90,#REF!)</f>
        <v>0</v>
      </c>
      <c r="BX90" s="6">
        <f>COUNTIF(C90:AG90,#REF!)</f>
        <v>0</v>
      </c>
      <c r="BY90" s="6">
        <f>COUNTIF(C90:AG90,#REF!)</f>
        <v>0</v>
      </c>
      <c r="BZ90" s="6">
        <f>COUNTIF(C90:AG90,#REF!)</f>
        <v>0</v>
      </c>
      <c r="CA90" s="6">
        <f>COUNTIF(C90:AG90,#REF!)</f>
        <v>0</v>
      </c>
    </row>
    <row r="91" spans="1:79" ht="25.5" customHeight="1" thickTop="1" thickBot="1">
      <c r="A91" s="557"/>
      <c r="B91" s="128">
        <v>0.83333333333333304</v>
      </c>
      <c r="C91" s="498" t="s">
        <v>73</v>
      </c>
      <c r="D91" s="273"/>
      <c r="E91" s="325"/>
      <c r="F91" s="274"/>
      <c r="G91" s="275"/>
      <c r="H91" s="279"/>
      <c r="I91" s="288"/>
      <c r="J91" s="273"/>
      <c r="K91" s="513" t="s">
        <v>34</v>
      </c>
      <c r="L91" s="273"/>
      <c r="M91" s="278"/>
      <c r="N91" s="261"/>
      <c r="O91" s="290"/>
      <c r="P91" s="291"/>
      <c r="Q91" s="314"/>
      <c r="R91" s="282"/>
      <c r="S91" s="116"/>
      <c r="T91" s="129"/>
      <c r="U91" s="104"/>
      <c r="V91" s="104"/>
      <c r="W91" s="105"/>
      <c r="X91" s="106"/>
      <c r="Y91" s="107"/>
      <c r="Z91" s="74"/>
      <c r="AA91" s="130"/>
      <c r="AB91" s="104"/>
      <c r="AC91" s="104"/>
      <c r="AD91" s="104"/>
      <c r="AE91" s="110"/>
      <c r="AF91" s="104"/>
      <c r="AG91" s="10"/>
      <c r="AH91" s="6">
        <f t="shared" si="0"/>
        <v>0</v>
      </c>
      <c r="AI91" s="6">
        <f>COUNTIF(C91:AG91,#REF!)</f>
        <v>0</v>
      </c>
      <c r="AJ91" s="6">
        <f>COUNTIF(C91:AG91,#REF!)</f>
        <v>0</v>
      </c>
      <c r="AK91" s="6">
        <f>COUNTIF(C91:AG91,#REF!)</f>
        <v>0</v>
      </c>
      <c r="AL91" s="6">
        <f>COUNTIF(C91:AG91,#REF!)</f>
        <v>0</v>
      </c>
      <c r="AM91" s="6">
        <f>COUNTIF(C91:AG91,#REF!)</f>
        <v>0</v>
      </c>
      <c r="AN91" s="6">
        <f>COUNTIF(C91:AG91,#REF!)</f>
        <v>0</v>
      </c>
      <c r="AO91" s="6">
        <f>COUNTIF(C91:AG91,#REF!)</f>
        <v>0</v>
      </c>
      <c r="AP91" s="6">
        <f>COUNTIF(C91:AG91,#REF!)</f>
        <v>0</v>
      </c>
      <c r="AQ91" s="6">
        <f>COUNTIF(C91:AG91,#REF!)</f>
        <v>0</v>
      </c>
      <c r="AR91" s="6">
        <f>COUNTIF(C91:AG91,#REF!)</f>
        <v>0</v>
      </c>
      <c r="AS91" s="6">
        <f>COUNTIF(C91:AG91,#REF!)</f>
        <v>0</v>
      </c>
      <c r="AT91" s="6">
        <f>COUNTIF(C91:AG91,#REF!)</f>
        <v>0</v>
      </c>
      <c r="AU91" s="6">
        <f>COUNTIF(C91:AG91,#REF!)</f>
        <v>0</v>
      </c>
      <c r="AV91" s="6">
        <f>COUNTIF(C91:AG91,#REF!)</f>
        <v>0</v>
      </c>
      <c r="AW91" s="6">
        <f>COUNTIF(C91:AG91,#REF!)</f>
        <v>0</v>
      </c>
      <c r="AX91" s="6">
        <f>COUNTIF(C91:AG91,#REF!)</f>
        <v>0</v>
      </c>
      <c r="AY91" s="6">
        <f>COUNTIF(C91:AG91,#REF!)</f>
        <v>0</v>
      </c>
      <c r="AZ91" s="6">
        <f>COUNTIF(C91:AG91,#REF!)</f>
        <v>0</v>
      </c>
      <c r="BA91" s="6">
        <f>COUNTIF(C91:AG91,#REF!)</f>
        <v>0</v>
      </c>
      <c r="BB91" s="6">
        <f>COUNTIF(C91:AG91,#REF!)</f>
        <v>0</v>
      </c>
      <c r="BC91" s="6">
        <f>COUNTIF(C91:AG91,#REF!)</f>
        <v>0</v>
      </c>
      <c r="BD91" s="6">
        <f>COUNTIF(C91:AG91,#REF!)</f>
        <v>0</v>
      </c>
      <c r="BE91" s="6">
        <f>COUNTIF(C91:AG91,#REF!)</f>
        <v>0</v>
      </c>
      <c r="BF91" s="6">
        <f>COUNTIF(C91:AG91,#REF!)</f>
        <v>0</v>
      </c>
      <c r="BG91" s="6">
        <f>COUNTIF(C91:AG91,#REF!)</f>
        <v>0</v>
      </c>
      <c r="BH91" s="6">
        <f>COUNTIF(C91:AG91,#REF!)</f>
        <v>0</v>
      </c>
      <c r="BI91" s="6">
        <f>COUNTIF(C91:AG91,#REF!)</f>
        <v>0</v>
      </c>
      <c r="BJ91" s="6">
        <f>COUNTIF(C91:AG91,#REF!)</f>
        <v>0</v>
      </c>
      <c r="BK91" s="6">
        <f>COUNTIF(C91:AG91,#REF!)</f>
        <v>0</v>
      </c>
      <c r="BL91" s="6">
        <f>COUNTIF(C91:AG91,#REF!)</f>
        <v>0</v>
      </c>
      <c r="BM91" s="6">
        <f>COUNTIF(C91:AG91,#REF!)</f>
        <v>0</v>
      </c>
      <c r="BN91" s="6">
        <f>COUNTIF(C91:AG91,#REF!)</f>
        <v>0</v>
      </c>
      <c r="BO91" s="6">
        <f>COUNTIF(C91:AG91,#REF!)</f>
        <v>0</v>
      </c>
      <c r="BP91" s="6">
        <f>COUNTIF(C91:AG91,#REF!)</f>
        <v>0</v>
      </c>
      <c r="BQ91" s="6">
        <f>COUNTIF(C91:AG91,#REF!)</f>
        <v>0</v>
      </c>
      <c r="BR91" s="6">
        <f>COUNTIF(C91:AG91,#REF!)</f>
        <v>0</v>
      </c>
      <c r="BS91" s="6">
        <f>COUNTIF(C91:AG91,#REF!)</f>
        <v>0</v>
      </c>
      <c r="BT91" s="6">
        <f>COUNTIF(C91:AG91,#REF!)</f>
        <v>0</v>
      </c>
      <c r="BU91" s="6">
        <f>COUNTIF(C91:AG91,#REF!)</f>
        <v>0</v>
      </c>
      <c r="BV91" s="6">
        <f>COUNTIF(C91:AG91,#REF!)</f>
        <v>0</v>
      </c>
      <c r="BW91" s="6">
        <f>COUNTIF(C91:AG91,#REF!)</f>
        <v>0</v>
      </c>
      <c r="BX91" s="6">
        <f>COUNTIF(C91:AG91,#REF!)</f>
        <v>0</v>
      </c>
      <c r="BY91" s="6">
        <f>COUNTIF(C91:AG91,#REF!)</f>
        <v>0</v>
      </c>
      <c r="BZ91" s="6">
        <f>COUNTIF(C91:AG91,#REF!)</f>
        <v>0</v>
      </c>
      <c r="CA91" s="6">
        <f>COUNTIF(C91:AG91,#REF!)</f>
        <v>0</v>
      </c>
    </row>
    <row r="92" spans="1:79" ht="18" customHeight="1" thickTop="1" thickBot="1">
      <c r="A92" s="557"/>
      <c r="B92" s="128">
        <v>0.875</v>
      </c>
      <c r="C92" s="534" t="s">
        <v>25</v>
      </c>
      <c r="D92" s="273"/>
      <c r="E92" s="325"/>
      <c r="F92" s="326"/>
      <c r="G92" s="500" t="s">
        <v>23</v>
      </c>
      <c r="H92" s="261"/>
      <c r="I92" s="288"/>
      <c r="J92" s="273"/>
      <c r="K92" s="513" t="s">
        <v>57</v>
      </c>
      <c r="L92" s="273"/>
      <c r="M92" s="295"/>
      <c r="N92" s="273"/>
      <c r="O92" s="297"/>
      <c r="P92" s="269"/>
      <c r="Q92" s="314"/>
      <c r="R92" s="282"/>
      <c r="S92" s="116"/>
      <c r="T92" s="129"/>
      <c r="U92" s="104"/>
      <c r="V92" s="104"/>
      <c r="W92" s="105"/>
      <c r="X92" s="106"/>
      <c r="Y92" s="107"/>
      <c r="Z92" s="74"/>
      <c r="AA92" s="130"/>
      <c r="AB92" s="104"/>
      <c r="AC92" s="104"/>
      <c r="AD92" s="104"/>
      <c r="AE92" s="110"/>
      <c r="AF92" s="104"/>
      <c r="AG92" s="10"/>
      <c r="AH92" s="6">
        <f t="shared" si="0"/>
        <v>0</v>
      </c>
      <c r="AI92" s="6">
        <f>COUNTIF(C92:AG92,#REF!)</f>
        <v>0</v>
      </c>
      <c r="AJ92" s="6">
        <f>COUNTIF(C92:AG92,#REF!)</f>
        <v>0</v>
      </c>
      <c r="AK92" s="6">
        <f>COUNTIF(C92:AG92,#REF!)</f>
        <v>0</v>
      </c>
      <c r="AL92" s="6">
        <f>COUNTIF(C92:AG92,#REF!)</f>
        <v>0</v>
      </c>
      <c r="AM92" s="6">
        <f>COUNTIF(C92:AG92,#REF!)</f>
        <v>0</v>
      </c>
      <c r="AN92" s="6">
        <f>COUNTIF(C92:AG92,#REF!)</f>
        <v>0</v>
      </c>
      <c r="AO92" s="6">
        <f>COUNTIF(C92:AG92,#REF!)</f>
        <v>0</v>
      </c>
      <c r="AP92" s="6">
        <f>COUNTIF(C92:AG92,#REF!)</f>
        <v>0</v>
      </c>
      <c r="AQ92" s="6">
        <f>COUNTIF(C92:AG92,#REF!)</f>
        <v>0</v>
      </c>
      <c r="AR92" s="6">
        <f>COUNTIF(C92:AG92,#REF!)</f>
        <v>0</v>
      </c>
      <c r="AS92" s="6">
        <f>COUNTIF(C92:AG92,#REF!)</f>
        <v>0</v>
      </c>
      <c r="AT92" s="6">
        <f>COUNTIF(C92:AG92,#REF!)</f>
        <v>0</v>
      </c>
      <c r="AU92" s="6">
        <f>COUNTIF(C92:AG92,#REF!)</f>
        <v>0</v>
      </c>
      <c r="AV92" s="6">
        <f>COUNTIF(C92:AG92,#REF!)</f>
        <v>0</v>
      </c>
      <c r="AW92" s="6">
        <f>COUNTIF(C92:AG92,#REF!)</f>
        <v>0</v>
      </c>
      <c r="AX92" s="6">
        <f>COUNTIF(C92:AG92,#REF!)</f>
        <v>0</v>
      </c>
      <c r="AY92" s="6">
        <f>COUNTIF(C92:AG92,#REF!)</f>
        <v>0</v>
      </c>
      <c r="AZ92" s="6">
        <f>COUNTIF(C92:AG92,#REF!)</f>
        <v>0</v>
      </c>
      <c r="BA92" s="6">
        <f>COUNTIF(C92:AG92,#REF!)</f>
        <v>0</v>
      </c>
      <c r="BB92" s="6">
        <f>COUNTIF(C92:AG92,#REF!)</f>
        <v>0</v>
      </c>
      <c r="BC92" s="6">
        <f>COUNTIF(C92:AG92,#REF!)</f>
        <v>0</v>
      </c>
      <c r="BD92" s="6">
        <f>COUNTIF(C92:AG92,#REF!)</f>
        <v>0</v>
      </c>
      <c r="BE92" s="6">
        <f>COUNTIF(C92:AG92,#REF!)</f>
        <v>0</v>
      </c>
      <c r="BF92" s="6">
        <f>COUNTIF(C92:AG92,#REF!)</f>
        <v>0</v>
      </c>
      <c r="BG92" s="6">
        <f>COUNTIF(C92:AG92,#REF!)</f>
        <v>0</v>
      </c>
      <c r="BH92" s="6">
        <f>COUNTIF(C92:AG92,#REF!)</f>
        <v>0</v>
      </c>
      <c r="BI92" s="6">
        <f>COUNTIF(C92:AG92,#REF!)</f>
        <v>0</v>
      </c>
      <c r="BJ92" s="6">
        <f>COUNTIF(C92:AG92,#REF!)</f>
        <v>0</v>
      </c>
      <c r="BK92" s="6">
        <f>COUNTIF(C92:AG92,#REF!)</f>
        <v>0</v>
      </c>
      <c r="BL92" s="6">
        <f>COUNTIF(C92:AG92,#REF!)</f>
        <v>0</v>
      </c>
      <c r="BM92" s="6">
        <f>COUNTIF(C92:AG92,#REF!)</f>
        <v>0</v>
      </c>
      <c r="BN92" s="6">
        <f>COUNTIF(C92:AG92,#REF!)</f>
        <v>0</v>
      </c>
      <c r="BO92" s="6">
        <f>COUNTIF(C92:AG92,#REF!)</f>
        <v>0</v>
      </c>
      <c r="BP92" s="6">
        <f>COUNTIF(C92:AG92,#REF!)</f>
        <v>0</v>
      </c>
      <c r="BQ92" s="6">
        <f>COUNTIF(C92:AG92,#REF!)</f>
        <v>0</v>
      </c>
      <c r="BR92" s="6">
        <f>COUNTIF(C92:AG92,#REF!)</f>
        <v>0</v>
      </c>
      <c r="BS92" s="6">
        <f>COUNTIF(C92:AG92,#REF!)</f>
        <v>0</v>
      </c>
      <c r="BT92" s="6">
        <f>COUNTIF(C92:AG92,#REF!)</f>
        <v>0</v>
      </c>
      <c r="BU92" s="6">
        <f>COUNTIF(C92:AG92,#REF!)</f>
        <v>0</v>
      </c>
      <c r="BV92" s="6">
        <f>COUNTIF(C92:AG92,#REF!)</f>
        <v>0</v>
      </c>
      <c r="BW92" s="6">
        <f>COUNTIF(C92:AG92,#REF!)</f>
        <v>0</v>
      </c>
      <c r="BX92" s="6">
        <f>COUNTIF(C92:AG92,#REF!)</f>
        <v>0</v>
      </c>
      <c r="BY92" s="6">
        <f>COUNTIF(C92:AG92,#REF!)</f>
        <v>0</v>
      </c>
      <c r="BZ92" s="6">
        <f>COUNTIF(C92:AG92,#REF!)</f>
        <v>0</v>
      </c>
      <c r="CA92" s="6">
        <f>COUNTIF(C92:AG92,#REF!)</f>
        <v>0</v>
      </c>
    </row>
    <row r="93" spans="1:79" ht="18" customHeight="1" thickTop="1" thickBot="1">
      <c r="A93" s="557"/>
      <c r="B93" s="128">
        <v>0.91666666666666696</v>
      </c>
      <c r="C93" s="534" t="s">
        <v>25</v>
      </c>
      <c r="D93" s="261"/>
      <c r="E93" s="325"/>
      <c r="F93" s="326"/>
      <c r="G93" s="501" t="s">
        <v>25</v>
      </c>
      <c r="H93" s="261"/>
      <c r="I93" s="288"/>
      <c r="J93" s="273"/>
      <c r="K93" s="289"/>
      <c r="L93" s="273"/>
      <c r="M93" s="295"/>
      <c r="N93" s="273"/>
      <c r="O93" s="297"/>
      <c r="P93" s="269"/>
      <c r="Q93" s="314"/>
      <c r="R93" s="282"/>
      <c r="S93" s="116"/>
      <c r="T93" s="129"/>
      <c r="U93" s="104"/>
      <c r="V93" s="104"/>
      <c r="W93" s="105"/>
      <c r="X93" s="106"/>
      <c r="Y93" s="107"/>
      <c r="Z93" s="74"/>
      <c r="AA93" s="130"/>
      <c r="AB93" s="104"/>
      <c r="AC93" s="104"/>
      <c r="AD93" s="104"/>
      <c r="AE93" s="110"/>
      <c r="AF93" s="104"/>
      <c r="AG93" s="10"/>
      <c r="AH93" s="6">
        <f t="shared" si="0"/>
        <v>0</v>
      </c>
      <c r="AI93" s="6">
        <f>COUNTIF(C93:AG93,#REF!)</f>
        <v>0</v>
      </c>
      <c r="AJ93" s="6">
        <f>COUNTIF(C93:AG93,#REF!)</f>
        <v>0</v>
      </c>
      <c r="AK93" s="6">
        <f>COUNTIF(C93:AG93,#REF!)</f>
        <v>0</v>
      </c>
      <c r="AL93" s="6">
        <f>COUNTIF(C93:AG93,#REF!)</f>
        <v>0</v>
      </c>
      <c r="AM93" s="6">
        <f>COUNTIF(C93:AG93,#REF!)</f>
        <v>0</v>
      </c>
      <c r="AN93" s="6">
        <f>COUNTIF(C93:AG93,#REF!)</f>
        <v>0</v>
      </c>
      <c r="AO93" s="6">
        <f>COUNTIF(C93:AG93,#REF!)</f>
        <v>0</v>
      </c>
      <c r="AP93" s="6">
        <f>COUNTIF(C93:AG93,#REF!)</f>
        <v>0</v>
      </c>
      <c r="AQ93" s="6">
        <f>COUNTIF(C93:AG93,#REF!)</f>
        <v>0</v>
      </c>
      <c r="AR93" s="6">
        <f>COUNTIF(C93:AG93,#REF!)</f>
        <v>0</v>
      </c>
      <c r="AS93" s="6">
        <f>COUNTIF(C93:AG93,#REF!)</f>
        <v>0</v>
      </c>
      <c r="AT93" s="6">
        <f>COUNTIF(C93:AG93,#REF!)</f>
        <v>0</v>
      </c>
      <c r="AU93" s="6">
        <f>COUNTIF(C93:AG93,#REF!)</f>
        <v>0</v>
      </c>
      <c r="AV93" s="6">
        <f>COUNTIF(C93:AG93,#REF!)</f>
        <v>0</v>
      </c>
      <c r="AW93" s="6">
        <f>COUNTIF(C93:AG93,#REF!)</f>
        <v>0</v>
      </c>
      <c r="AX93" s="6">
        <f>COUNTIF(C93:AG93,#REF!)</f>
        <v>0</v>
      </c>
      <c r="AY93" s="6">
        <f>COUNTIF(C93:AG93,#REF!)</f>
        <v>0</v>
      </c>
      <c r="AZ93" s="6">
        <f>COUNTIF(C93:AG93,#REF!)</f>
        <v>0</v>
      </c>
      <c r="BA93" s="6">
        <f>COUNTIF(C93:AG93,#REF!)</f>
        <v>0</v>
      </c>
      <c r="BB93" s="6">
        <f>COUNTIF(C93:AG93,#REF!)</f>
        <v>0</v>
      </c>
      <c r="BC93" s="6">
        <f>COUNTIF(C93:AG93,#REF!)</f>
        <v>0</v>
      </c>
      <c r="BD93" s="6">
        <f>COUNTIF(C93:AG93,#REF!)</f>
        <v>0</v>
      </c>
      <c r="BE93" s="6">
        <f>COUNTIF(C93:AG93,#REF!)</f>
        <v>0</v>
      </c>
      <c r="BF93" s="6">
        <f>COUNTIF(C93:AG93,#REF!)</f>
        <v>0</v>
      </c>
      <c r="BG93" s="6">
        <f>COUNTIF(C93:AG93,#REF!)</f>
        <v>0</v>
      </c>
      <c r="BH93" s="6">
        <f>COUNTIF(C93:AG93,#REF!)</f>
        <v>0</v>
      </c>
      <c r="BI93" s="6">
        <f>COUNTIF(C93:AG93,#REF!)</f>
        <v>0</v>
      </c>
      <c r="BJ93" s="6">
        <f>COUNTIF(C93:AG93,#REF!)</f>
        <v>0</v>
      </c>
      <c r="BK93" s="6">
        <f>COUNTIF(C93:AG93,#REF!)</f>
        <v>0</v>
      </c>
      <c r="BL93" s="6">
        <f>COUNTIF(C93:AG93,#REF!)</f>
        <v>0</v>
      </c>
      <c r="BM93" s="6">
        <f>COUNTIF(C93:AG93,#REF!)</f>
        <v>0</v>
      </c>
      <c r="BN93" s="6">
        <f>COUNTIF(C93:AG93,#REF!)</f>
        <v>0</v>
      </c>
      <c r="BO93" s="6">
        <f>COUNTIF(C93:AG93,#REF!)</f>
        <v>0</v>
      </c>
      <c r="BP93" s="6">
        <f>COUNTIF(C93:AG93,#REF!)</f>
        <v>0</v>
      </c>
      <c r="BQ93" s="6">
        <f>COUNTIF(C93:AG93,#REF!)</f>
        <v>0</v>
      </c>
      <c r="BR93" s="6">
        <f>COUNTIF(C93:AG93,#REF!)</f>
        <v>0</v>
      </c>
      <c r="BS93" s="6">
        <f>COUNTIF(C93:AG93,#REF!)</f>
        <v>0</v>
      </c>
      <c r="BT93" s="6">
        <f>COUNTIF(C93:AG93,#REF!)</f>
        <v>0</v>
      </c>
      <c r="BU93" s="6">
        <f>COUNTIF(C93:AG93,#REF!)</f>
        <v>0</v>
      </c>
      <c r="BV93" s="6">
        <f>COUNTIF(C93:AG93,#REF!)</f>
        <v>0</v>
      </c>
      <c r="BW93" s="6">
        <f>COUNTIF(C93:AG93,#REF!)</f>
        <v>0</v>
      </c>
      <c r="BX93" s="6">
        <f>COUNTIF(C93:AG93,#REF!)</f>
        <v>0</v>
      </c>
      <c r="BY93" s="6">
        <f>COUNTIF(C93:AG93,#REF!)</f>
        <v>0</v>
      </c>
      <c r="BZ93" s="6">
        <f>COUNTIF(C93:AG93,#REF!)</f>
        <v>0</v>
      </c>
      <c r="CA93" s="6">
        <f>COUNTIF(C93:AG93,#REF!)</f>
        <v>0</v>
      </c>
    </row>
    <row r="94" spans="1:79" ht="18" customHeight="1" thickTop="1" thickBot="1">
      <c r="A94" s="558"/>
      <c r="B94" s="134">
        <v>0.95833333333333304</v>
      </c>
      <c r="C94" s="534" t="s">
        <v>25</v>
      </c>
      <c r="D94" s="322"/>
      <c r="E94" s="402"/>
      <c r="F94" s="320"/>
      <c r="G94" s="535" t="s">
        <v>25</v>
      </c>
      <c r="H94" s="322"/>
      <c r="I94" s="304"/>
      <c r="J94" s="322"/>
      <c r="K94" s="368"/>
      <c r="L94" s="361"/>
      <c r="M94" s="369"/>
      <c r="N94" s="322"/>
      <c r="O94" s="307"/>
      <c r="P94" s="308"/>
      <c r="Q94" s="309"/>
      <c r="R94" s="404"/>
      <c r="S94" s="116"/>
      <c r="T94" s="129"/>
      <c r="U94" s="104"/>
      <c r="V94" s="104"/>
      <c r="W94" s="105"/>
      <c r="X94" s="106"/>
      <c r="Y94" s="107"/>
      <c r="Z94" s="74"/>
      <c r="AA94" s="130"/>
      <c r="AB94" s="104"/>
      <c r="AC94" s="104"/>
      <c r="AD94" s="104"/>
      <c r="AE94" s="110"/>
      <c r="AF94" s="104"/>
      <c r="AG94" s="10"/>
      <c r="AH94" s="6">
        <f t="shared" si="0"/>
        <v>0</v>
      </c>
      <c r="AI94" s="6">
        <f>COUNTIF(C94:AG94,#REF!)</f>
        <v>0</v>
      </c>
      <c r="AJ94" s="6">
        <f>COUNTIF(C94:AG94,#REF!)</f>
        <v>0</v>
      </c>
      <c r="AK94" s="6">
        <f>COUNTIF(C94:AG94,#REF!)</f>
        <v>0</v>
      </c>
      <c r="AL94" s="6">
        <f>COUNTIF(C94:AG94,#REF!)</f>
        <v>0</v>
      </c>
      <c r="AM94" s="6">
        <f>COUNTIF(C94:AG94,#REF!)</f>
        <v>0</v>
      </c>
      <c r="AN94" s="6">
        <f>COUNTIF(C94:AG94,#REF!)</f>
        <v>0</v>
      </c>
      <c r="AO94" s="6">
        <f>COUNTIF(C94:AG94,#REF!)</f>
        <v>0</v>
      </c>
      <c r="AP94" s="6">
        <f>COUNTIF(C94:AG94,#REF!)</f>
        <v>0</v>
      </c>
      <c r="AQ94" s="6">
        <f>COUNTIF(C94:AG94,#REF!)</f>
        <v>0</v>
      </c>
      <c r="AR94" s="6">
        <f>COUNTIF(C94:AG94,#REF!)</f>
        <v>0</v>
      </c>
      <c r="AS94" s="6">
        <f>COUNTIF(C94:AG94,#REF!)</f>
        <v>0</v>
      </c>
      <c r="AT94" s="6">
        <f>COUNTIF(C94:AG94,#REF!)</f>
        <v>0</v>
      </c>
      <c r="AU94" s="6">
        <f>COUNTIF(C94:AG94,#REF!)</f>
        <v>0</v>
      </c>
      <c r="AV94" s="6">
        <f>COUNTIF(C94:AG94,#REF!)</f>
        <v>0</v>
      </c>
      <c r="AW94" s="6">
        <f>COUNTIF(C94:AG94,#REF!)</f>
        <v>0</v>
      </c>
      <c r="AX94" s="6">
        <f>COUNTIF(C94:AG94,#REF!)</f>
        <v>0</v>
      </c>
      <c r="AY94" s="6">
        <f>COUNTIF(C94:AG94,#REF!)</f>
        <v>0</v>
      </c>
      <c r="AZ94" s="6">
        <f>COUNTIF(C94:AG94,#REF!)</f>
        <v>0</v>
      </c>
      <c r="BA94" s="6">
        <f>COUNTIF(C94:AG94,#REF!)</f>
        <v>0</v>
      </c>
      <c r="BB94" s="6">
        <f>COUNTIF(C94:AG94,#REF!)</f>
        <v>0</v>
      </c>
      <c r="BC94" s="6">
        <f>COUNTIF(C94:AG94,#REF!)</f>
        <v>0</v>
      </c>
      <c r="BD94" s="6">
        <f>COUNTIF(C94:AG94,#REF!)</f>
        <v>0</v>
      </c>
      <c r="BE94" s="6">
        <f>COUNTIF(C94:AG94,#REF!)</f>
        <v>0</v>
      </c>
      <c r="BF94" s="6">
        <f>COUNTIF(C94:AG94,#REF!)</f>
        <v>0</v>
      </c>
      <c r="BG94" s="6">
        <f>COUNTIF(C94:AG94,#REF!)</f>
        <v>0</v>
      </c>
      <c r="BH94" s="6">
        <f>COUNTIF(C94:AG94,#REF!)</f>
        <v>0</v>
      </c>
      <c r="BI94" s="6">
        <f>COUNTIF(C94:AG94,#REF!)</f>
        <v>0</v>
      </c>
      <c r="BJ94" s="6">
        <f>COUNTIF(C94:AG94,#REF!)</f>
        <v>0</v>
      </c>
      <c r="BK94" s="6">
        <f>COUNTIF(C94:AG94,#REF!)</f>
        <v>0</v>
      </c>
      <c r="BL94" s="6">
        <f>COUNTIF(C94:AG94,#REF!)</f>
        <v>0</v>
      </c>
      <c r="BM94" s="6">
        <f>COUNTIF(C94:AG94,#REF!)</f>
        <v>0</v>
      </c>
      <c r="BN94" s="6">
        <f>COUNTIF(C94:AG94,#REF!)</f>
        <v>0</v>
      </c>
      <c r="BO94" s="6">
        <f>COUNTIF(C94:AG94,#REF!)</f>
        <v>0</v>
      </c>
      <c r="BP94" s="6">
        <f>COUNTIF(C94:AG94,#REF!)</f>
        <v>0</v>
      </c>
      <c r="BQ94" s="6">
        <f>COUNTIF(C94:AG94,#REF!)</f>
        <v>0</v>
      </c>
      <c r="BR94" s="6">
        <f>COUNTIF(C94:AG94,#REF!)</f>
        <v>0</v>
      </c>
      <c r="BS94" s="6">
        <f>COUNTIF(C94:AG94,#REF!)</f>
        <v>0</v>
      </c>
      <c r="BT94" s="6">
        <f>COUNTIF(C94:AG94,#REF!)</f>
        <v>0</v>
      </c>
      <c r="BU94" s="6">
        <f>COUNTIF(C94:AG94,#REF!)</f>
        <v>0</v>
      </c>
      <c r="BV94" s="6">
        <f>COUNTIF(C94:AG94,#REF!)</f>
        <v>0</v>
      </c>
      <c r="BW94" s="6">
        <f>COUNTIF(C94:AG94,#REF!)</f>
        <v>0</v>
      </c>
      <c r="BX94" s="6">
        <f>COUNTIF(C94:AG94,#REF!)</f>
        <v>0</v>
      </c>
      <c r="BY94" s="6">
        <f>COUNTIF(C94:AG94,#REF!)</f>
        <v>0</v>
      </c>
      <c r="BZ94" s="6">
        <f>COUNTIF(C94:AG94,#REF!)</f>
        <v>0</v>
      </c>
      <c r="CA94" s="6">
        <f>COUNTIF(C94:AG94,#REF!)</f>
        <v>0</v>
      </c>
    </row>
    <row r="95" spans="1:79" ht="29.25" customHeight="1" thickTop="1" thickBot="1">
      <c r="A95" s="559" t="s">
        <v>74</v>
      </c>
      <c r="B95" s="127"/>
      <c r="C95" s="414"/>
      <c r="D95" s="408"/>
      <c r="E95" s="318"/>
      <c r="F95" s="415"/>
      <c r="G95" s="264"/>
      <c r="H95" s="408"/>
      <c r="I95" s="508" t="s">
        <v>149</v>
      </c>
      <c r="J95" s="408"/>
      <c r="K95" s="277"/>
      <c r="L95" s="261"/>
      <c r="M95" s="316"/>
      <c r="N95" s="273"/>
      <c r="O95" s="293"/>
      <c r="P95" s="410"/>
      <c r="Q95" s="317"/>
      <c r="R95" s="396"/>
      <c r="S95" s="121"/>
      <c r="T95" s="122"/>
      <c r="U95" s="123"/>
      <c r="V95" s="123"/>
      <c r="W95" s="106"/>
      <c r="X95" s="106"/>
      <c r="Y95" s="124"/>
      <c r="Z95" s="125"/>
      <c r="AA95" s="126"/>
      <c r="AB95" s="123"/>
      <c r="AC95" s="123"/>
      <c r="AD95" s="123"/>
      <c r="AE95" s="110"/>
      <c r="AF95" s="123"/>
      <c r="AG95" s="41"/>
      <c r="AH95" s="6">
        <f t="shared" si="0"/>
        <v>0</v>
      </c>
      <c r="AI95" s="42">
        <f>COUNTIF(C95:AG95,#REF!)</f>
        <v>0</v>
      </c>
      <c r="AJ95" s="42">
        <f>COUNTIF(C95:AG95,#REF!)</f>
        <v>0</v>
      </c>
      <c r="AK95" s="42">
        <f>COUNTIF(C95:AG95,#REF!)</f>
        <v>0</v>
      </c>
      <c r="AL95" s="42">
        <f>COUNTIF(C95:AG95,#REF!)</f>
        <v>0</v>
      </c>
      <c r="AM95" s="42">
        <f>COUNTIF(C95:AG95,#REF!)</f>
        <v>0</v>
      </c>
      <c r="AN95" s="42">
        <f>COUNTIF(C95:AG95,#REF!)</f>
        <v>0</v>
      </c>
      <c r="AO95" s="42">
        <f>COUNTIF(C95:AG95,#REF!)</f>
        <v>0</v>
      </c>
      <c r="AP95" s="42">
        <f>COUNTIF(C95:AG95,#REF!)</f>
        <v>0</v>
      </c>
      <c r="AQ95" s="42">
        <f>COUNTIF(C95:AG95,#REF!)</f>
        <v>0</v>
      </c>
      <c r="AR95" s="42">
        <f>COUNTIF(C95:AG95,#REF!)</f>
        <v>0</v>
      </c>
      <c r="AS95" s="42">
        <f>COUNTIF(C95:AG95,#REF!)</f>
        <v>0</v>
      </c>
      <c r="AT95" s="42">
        <f>COUNTIF(C95:AG95,#REF!)</f>
        <v>0</v>
      </c>
      <c r="AU95" s="42">
        <f>COUNTIF(C95:AG95,#REF!)</f>
        <v>0</v>
      </c>
      <c r="AV95" s="42">
        <f>COUNTIF(C95:AG95,#REF!)</f>
        <v>0</v>
      </c>
      <c r="AW95" s="42">
        <f>COUNTIF(C95:AG95,#REF!)</f>
        <v>0</v>
      </c>
      <c r="AX95" s="42">
        <f>COUNTIF(C95:AG95,#REF!)</f>
        <v>0</v>
      </c>
      <c r="AY95" s="42">
        <f>COUNTIF(C95:AG95,#REF!)</f>
        <v>0</v>
      </c>
      <c r="AZ95" s="42">
        <f>COUNTIF(C95:AG95,#REF!)</f>
        <v>0</v>
      </c>
      <c r="BA95" s="42">
        <f>COUNTIF(C95:AG95,#REF!)</f>
        <v>0</v>
      </c>
      <c r="BB95" s="42">
        <f>COUNTIF(C95:AG95,#REF!)</f>
        <v>0</v>
      </c>
      <c r="BC95" s="42">
        <f>COUNTIF(C95:AG95,#REF!)</f>
        <v>0</v>
      </c>
      <c r="BD95" s="42">
        <f>COUNTIF(C95:AG95,#REF!)</f>
        <v>0</v>
      </c>
      <c r="BE95" s="42">
        <f>COUNTIF(C95:AG95,#REF!)</f>
        <v>0</v>
      </c>
      <c r="BF95" s="42">
        <f>COUNTIF(C95:AG95,#REF!)</f>
        <v>0</v>
      </c>
      <c r="BG95" s="42">
        <f>COUNTIF(C95:AG95,#REF!)</f>
        <v>0</v>
      </c>
      <c r="BH95" s="42">
        <f>COUNTIF(C95:AG95,#REF!)</f>
        <v>0</v>
      </c>
      <c r="BI95" s="42">
        <f>COUNTIF(C95:AG95,#REF!)</f>
        <v>0</v>
      </c>
      <c r="BJ95" s="42">
        <f>COUNTIF(C95:AG95,#REF!)</f>
        <v>0</v>
      </c>
      <c r="BK95" s="42">
        <f>COUNTIF(C95:AG95,#REF!)</f>
        <v>0</v>
      </c>
      <c r="BL95" s="42">
        <f>COUNTIF(C95:AG95,#REF!)</f>
        <v>0</v>
      </c>
      <c r="BM95" s="42">
        <f>COUNTIF(C95:AG95,#REF!)</f>
        <v>0</v>
      </c>
      <c r="BN95" s="42">
        <f>COUNTIF(C95:AG95,#REF!)</f>
        <v>0</v>
      </c>
      <c r="BO95" s="42">
        <f>COUNTIF(C95:AG95,#REF!)</f>
        <v>0</v>
      </c>
      <c r="BP95" s="42">
        <f>COUNTIF(C95:AG95,#REF!)</f>
        <v>0</v>
      </c>
      <c r="BQ95" s="42">
        <f>COUNTIF(C95:AG95,#REF!)</f>
        <v>0</v>
      </c>
      <c r="BR95" s="42">
        <f>COUNTIF(C95:AG95,#REF!)</f>
        <v>0</v>
      </c>
      <c r="BS95" s="42">
        <f>COUNTIF(C95:AG95,#REF!)</f>
        <v>0</v>
      </c>
      <c r="BT95" s="42">
        <f>COUNTIF(C95:AG95,#REF!)</f>
        <v>0</v>
      </c>
      <c r="BU95" s="42">
        <f>COUNTIF(C95:AG95,#REF!)</f>
        <v>0</v>
      </c>
      <c r="BV95" s="42">
        <f>COUNTIF(C95:AG95,#REF!)</f>
        <v>0</v>
      </c>
      <c r="BW95" s="42">
        <f>COUNTIF(C95:AG95,#REF!)</f>
        <v>0</v>
      </c>
      <c r="BX95" s="42">
        <f>COUNTIF(C95:AG95,#REF!)</f>
        <v>0</v>
      </c>
      <c r="BY95" s="42">
        <f>COUNTIF(C95:AG95,#REF!)</f>
        <v>0</v>
      </c>
      <c r="BZ95" s="42">
        <f>COUNTIF(C95:AG95,#REF!)</f>
        <v>0</v>
      </c>
      <c r="CA95" s="6">
        <f>COUNTIF(C95:AG95,#REF!)</f>
        <v>0</v>
      </c>
    </row>
    <row r="96" spans="1:79" ht="18" customHeight="1" thickTop="1" thickBot="1">
      <c r="A96" s="557"/>
      <c r="B96" s="127">
        <v>0.58333333333333337</v>
      </c>
      <c r="C96" s="395"/>
      <c r="D96" s="261"/>
      <c r="E96" s="485" t="s">
        <v>122</v>
      </c>
      <c r="F96" s="263"/>
      <c r="G96" s="264"/>
      <c r="H96" s="261"/>
      <c r="I96" s="285"/>
      <c r="J96" s="261"/>
      <c r="K96" s="287"/>
      <c r="L96" s="261"/>
      <c r="M96" s="295"/>
      <c r="N96" s="273"/>
      <c r="O96" s="293"/>
      <c r="P96" s="269"/>
      <c r="Q96" s="522" t="s">
        <v>123</v>
      </c>
      <c r="R96" s="396"/>
      <c r="S96" s="121"/>
      <c r="T96" s="122"/>
      <c r="U96" s="123"/>
      <c r="V96" s="123"/>
      <c r="W96" s="106"/>
      <c r="X96" s="106"/>
      <c r="Y96" s="124"/>
      <c r="Z96" s="125"/>
      <c r="AA96" s="126"/>
      <c r="AB96" s="123"/>
      <c r="AC96" s="123"/>
      <c r="AD96" s="123"/>
      <c r="AE96" s="110"/>
      <c r="AF96" s="123"/>
      <c r="AG96" s="41"/>
      <c r="AH96" s="6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6"/>
    </row>
    <row r="97" spans="1:79" ht="18" customHeight="1" thickTop="1" thickBot="1">
      <c r="A97" s="557"/>
      <c r="B97" s="127">
        <v>0.625</v>
      </c>
      <c r="C97" s="395"/>
      <c r="D97" s="261"/>
      <c r="E97" s="262"/>
      <c r="F97" s="263"/>
      <c r="G97" s="264"/>
      <c r="H97" s="261"/>
      <c r="I97" s="288"/>
      <c r="J97" s="273"/>
      <c r="K97" s="287"/>
      <c r="L97" s="261"/>
      <c r="M97" s="295"/>
      <c r="N97" s="273"/>
      <c r="O97" s="297"/>
      <c r="P97" s="269"/>
      <c r="Q97" s="314"/>
      <c r="R97" s="396"/>
      <c r="S97" s="121"/>
      <c r="T97" s="122"/>
      <c r="U97" s="123"/>
      <c r="V97" s="123"/>
      <c r="W97" s="106"/>
      <c r="X97" s="106"/>
      <c r="Y97" s="124"/>
      <c r="Z97" s="125"/>
      <c r="AA97" s="126"/>
      <c r="AB97" s="123"/>
      <c r="AC97" s="123"/>
      <c r="AD97" s="123"/>
      <c r="AE97" s="110"/>
      <c r="AF97" s="123"/>
      <c r="AG97" s="41"/>
      <c r="AH97" s="6">
        <f t="shared" ref="AH97:AH105" si="1">COUNTIF(AI97:CA97,"&gt;1")</f>
        <v>0</v>
      </c>
      <c r="AI97" s="42">
        <f>COUNTIF(C97:AG97,#REF!)</f>
        <v>0</v>
      </c>
      <c r="AJ97" s="42">
        <f>COUNTIF(C97:AG97,#REF!)</f>
        <v>0</v>
      </c>
      <c r="AK97" s="42">
        <f>COUNTIF(C97:AG97,#REF!)</f>
        <v>0</v>
      </c>
      <c r="AL97" s="42">
        <f>COUNTIF(C97:AG97,#REF!)</f>
        <v>0</v>
      </c>
      <c r="AM97" s="42">
        <f>COUNTIF(C97:AG97,#REF!)</f>
        <v>0</v>
      </c>
      <c r="AN97" s="42">
        <f>COUNTIF(C97:AG97,#REF!)</f>
        <v>0</v>
      </c>
      <c r="AO97" s="42">
        <f>COUNTIF(C97:AG97,#REF!)</f>
        <v>0</v>
      </c>
      <c r="AP97" s="42">
        <f>COUNTIF(C97:AG97,#REF!)</f>
        <v>0</v>
      </c>
      <c r="AQ97" s="42">
        <f>COUNTIF(C97:AG97,#REF!)</f>
        <v>0</v>
      </c>
      <c r="AR97" s="42">
        <f>COUNTIF(C97:AG97,#REF!)</f>
        <v>0</v>
      </c>
      <c r="AS97" s="42">
        <f>COUNTIF(C97:AG97,#REF!)</f>
        <v>0</v>
      </c>
      <c r="AT97" s="42">
        <f>COUNTIF(C97:AG97,#REF!)</f>
        <v>0</v>
      </c>
      <c r="AU97" s="42">
        <f>COUNTIF(C97:AG97,#REF!)</f>
        <v>0</v>
      </c>
      <c r="AV97" s="42">
        <f>COUNTIF(C97:AG97,#REF!)</f>
        <v>0</v>
      </c>
      <c r="AW97" s="42">
        <f>COUNTIF(C97:AG97,#REF!)</f>
        <v>0</v>
      </c>
      <c r="AX97" s="42">
        <f>COUNTIF(C97:AG97,#REF!)</f>
        <v>0</v>
      </c>
      <c r="AY97" s="42">
        <f>COUNTIF(C97:AG97,#REF!)</f>
        <v>0</v>
      </c>
      <c r="AZ97" s="42">
        <f>COUNTIF(C97:AG97,#REF!)</f>
        <v>0</v>
      </c>
      <c r="BA97" s="42">
        <f>COUNTIF(C97:AG97,#REF!)</f>
        <v>0</v>
      </c>
      <c r="BB97" s="42">
        <f>COUNTIF(C97:AG97,#REF!)</f>
        <v>0</v>
      </c>
      <c r="BC97" s="42">
        <f>COUNTIF(C97:AG97,#REF!)</f>
        <v>0</v>
      </c>
      <c r="BD97" s="42">
        <f>COUNTIF(C97:AG97,#REF!)</f>
        <v>0</v>
      </c>
      <c r="BE97" s="42">
        <f>COUNTIF(C97:AG97,#REF!)</f>
        <v>0</v>
      </c>
      <c r="BF97" s="42">
        <f>COUNTIF(C97:AG97,#REF!)</f>
        <v>0</v>
      </c>
      <c r="BG97" s="42">
        <f>COUNTIF(C97:AG97,#REF!)</f>
        <v>0</v>
      </c>
      <c r="BH97" s="42">
        <f>COUNTIF(C97:AG97,#REF!)</f>
        <v>0</v>
      </c>
      <c r="BI97" s="42">
        <f>COUNTIF(C97:AG97,#REF!)</f>
        <v>0</v>
      </c>
      <c r="BJ97" s="42">
        <f>COUNTIF(C97:AG97,#REF!)</f>
        <v>0</v>
      </c>
      <c r="BK97" s="42">
        <f>COUNTIF(C97:AG97,#REF!)</f>
        <v>0</v>
      </c>
      <c r="BL97" s="42">
        <f>COUNTIF(C97:AG97,#REF!)</f>
        <v>0</v>
      </c>
      <c r="BM97" s="42">
        <f>COUNTIF(C97:AG97,#REF!)</f>
        <v>0</v>
      </c>
      <c r="BN97" s="42">
        <f>COUNTIF(C97:AG97,#REF!)</f>
        <v>0</v>
      </c>
      <c r="BO97" s="42">
        <f>COUNTIF(C97:AG97,#REF!)</f>
        <v>0</v>
      </c>
      <c r="BP97" s="42">
        <f>COUNTIF(C97:AG97,#REF!)</f>
        <v>0</v>
      </c>
      <c r="BQ97" s="42">
        <f>COUNTIF(C97:AG97,#REF!)</f>
        <v>0</v>
      </c>
      <c r="BR97" s="42">
        <f>COUNTIF(C97:AG97,#REF!)</f>
        <v>0</v>
      </c>
      <c r="BS97" s="42">
        <f>COUNTIF(C97:AG97,#REF!)</f>
        <v>0</v>
      </c>
      <c r="BT97" s="42">
        <f>COUNTIF(C97:AG97,#REF!)</f>
        <v>0</v>
      </c>
      <c r="BU97" s="42">
        <f>COUNTIF(C97:AG97,#REF!)</f>
        <v>0</v>
      </c>
      <c r="BV97" s="42">
        <f>COUNTIF(C97:AG97,#REF!)</f>
        <v>0</v>
      </c>
      <c r="BW97" s="42">
        <f>COUNTIF(C97:AG97,#REF!)</f>
        <v>0</v>
      </c>
      <c r="BX97" s="42">
        <f>COUNTIF(C97:AG97,#REF!)</f>
        <v>0</v>
      </c>
      <c r="BY97" s="42">
        <f>COUNTIF(C97:AG97,#REF!)</f>
        <v>0</v>
      </c>
      <c r="BZ97" s="42">
        <f>COUNTIF(C97:AG97,#REF!)</f>
        <v>0</v>
      </c>
      <c r="CA97" s="6">
        <f>COUNTIF(C97:AG97,#REF!)</f>
        <v>0</v>
      </c>
    </row>
    <row r="98" spans="1:79" ht="27" customHeight="1" thickTop="1" thickBot="1">
      <c r="A98" s="557"/>
      <c r="B98" s="127">
        <v>0.66666666666666696</v>
      </c>
      <c r="C98" s="398"/>
      <c r="D98" s="273"/>
      <c r="E98" s="325"/>
      <c r="F98" s="274"/>
      <c r="G98" s="342"/>
      <c r="H98" s="261"/>
      <c r="I98" s="285"/>
      <c r="J98" s="273"/>
      <c r="K98" s="289"/>
      <c r="L98" s="261"/>
      <c r="M98" s="295"/>
      <c r="N98" s="273"/>
      <c r="O98" s="297"/>
      <c r="P98" s="281"/>
      <c r="Q98" s="314"/>
      <c r="R98" s="298"/>
      <c r="S98" s="121"/>
      <c r="T98" s="122"/>
      <c r="U98" s="123"/>
      <c r="V98" s="123"/>
      <c r="W98" s="106"/>
      <c r="X98" s="106"/>
      <c r="Y98" s="124"/>
      <c r="Z98" s="125"/>
      <c r="AA98" s="126"/>
      <c r="AB98" s="123"/>
      <c r="AC98" s="123"/>
      <c r="AD98" s="123"/>
      <c r="AE98" s="110"/>
      <c r="AF98" s="123"/>
      <c r="AG98" s="41"/>
      <c r="AH98" s="6">
        <f t="shared" si="1"/>
        <v>0</v>
      </c>
      <c r="AI98" s="42">
        <f>COUNTIF(C98:AG98,#REF!)</f>
        <v>0</v>
      </c>
      <c r="AJ98" s="42">
        <f>COUNTIF(C98:AG98,#REF!)</f>
        <v>0</v>
      </c>
      <c r="AK98" s="42">
        <f>COUNTIF(C98:AG98,#REF!)</f>
        <v>0</v>
      </c>
      <c r="AL98" s="42">
        <f>COUNTIF(C98:AG98,#REF!)</f>
        <v>0</v>
      </c>
      <c r="AM98" s="42">
        <f>COUNTIF(C98:AG98,#REF!)</f>
        <v>0</v>
      </c>
      <c r="AN98" s="42">
        <f>COUNTIF(C98:AG98,#REF!)</f>
        <v>0</v>
      </c>
      <c r="AO98" s="42">
        <f>COUNTIF(C98:AG98,#REF!)</f>
        <v>0</v>
      </c>
      <c r="AP98" s="42">
        <f>COUNTIF(C98:AG98,#REF!)</f>
        <v>0</v>
      </c>
      <c r="AQ98" s="42">
        <f>COUNTIF(C98:AG98,#REF!)</f>
        <v>0</v>
      </c>
      <c r="AR98" s="42">
        <f>COUNTIF(C98:AG98,#REF!)</f>
        <v>0</v>
      </c>
      <c r="AS98" s="42">
        <f>COUNTIF(C98:AG98,#REF!)</f>
        <v>0</v>
      </c>
      <c r="AT98" s="42">
        <f>COUNTIF(C98:AG98,#REF!)</f>
        <v>0</v>
      </c>
      <c r="AU98" s="42">
        <f>COUNTIF(C98:AG98,#REF!)</f>
        <v>0</v>
      </c>
      <c r="AV98" s="42">
        <f>COUNTIF(C98:AG98,#REF!)</f>
        <v>0</v>
      </c>
      <c r="AW98" s="42">
        <f>COUNTIF(C98:AG98,#REF!)</f>
        <v>0</v>
      </c>
      <c r="AX98" s="42">
        <f>COUNTIF(C98:AG98,#REF!)</f>
        <v>0</v>
      </c>
      <c r="AY98" s="42">
        <f>COUNTIF(C98:AG98,#REF!)</f>
        <v>0</v>
      </c>
      <c r="AZ98" s="42">
        <f>COUNTIF(C98:AG98,#REF!)</f>
        <v>0</v>
      </c>
      <c r="BA98" s="42">
        <f>COUNTIF(C98:AG98,#REF!)</f>
        <v>0</v>
      </c>
      <c r="BB98" s="42">
        <f>COUNTIF(C98:AG98,#REF!)</f>
        <v>0</v>
      </c>
      <c r="BC98" s="42">
        <f>COUNTIF(C98:AG98,#REF!)</f>
        <v>0</v>
      </c>
      <c r="BD98" s="42">
        <f>COUNTIF(C98:AG98,#REF!)</f>
        <v>0</v>
      </c>
      <c r="BE98" s="42">
        <f>COUNTIF(C98:AG98,#REF!)</f>
        <v>0</v>
      </c>
      <c r="BF98" s="42">
        <f>COUNTIF(C98:AG98,#REF!)</f>
        <v>0</v>
      </c>
      <c r="BG98" s="42">
        <f>COUNTIF(C98:AG98,#REF!)</f>
        <v>0</v>
      </c>
      <c r="BH98" s="42">
        <f>COUNTIF(C98:AG98,#REF!)</f>
        <v>0</v>
      </c>
      <c r="BI98" s="42">
        <f>COUNTIF(C98:AG98,#REF!)</f>
        <v>0</v>
      </c>
      <c r="BJ98" s="42">
        <f>COUNTIF(C98:AG98,#REF!)</f>
        <v>0</v>
      </c>
      <c r="BK98" s="42">
        <f>COUNTIF(C98:AG98,#REF!)</f>
        <v>0</v>
      </c>
      <c r="BL98" s="42">
        <f>COUNTIF(C98:AG98,#REF!)</f>
        <v>0</v>
      </c>
      <c r="BM98" s="42">
        <f>COUNTIF(C98:AG98,#REF!)</f>
        <v>0</v>
      </c>
      <c r="BN98" s="42">
        <f>COUNTIF(C98:AG98,#REF!)</f>
        <v>0</v>
      </c>
      <c r="BO98" s="42">
        <f>COUNTIF(C98:AG98,#REF!)</f>
        <v>0</v>
      </c>
      <c r="BP98" s="42">
        <f>COUNTIF(C98:AG98,#REF!)</f>
        <v>0</v>
      </c>
      <c r="BQ98" s="42">
        <f>COUNTIF(C98:AG98,#REF!)</f>
        <v>0</v>
      </c>
      <c r="BR98" s="42">
        <f>COUNTIF(C98:AG98,#REF!)</f>
        <v>0</v>
      </c>
      <c r="BS98" s="42">
        <f>COUNTIF(C98:AG98,#REF!)</f>
        <v>0</v>
      </c>
      <c r="BT98" s="42">
        <f>COUNTIF(C98:AG98,#REF!)</f>
        <v>0</v>
      </c>
      <c r="BU98" s="42">
        <f>COUNTIF(C98:AG98,#REF!)</f>
        <v>0</v>
      </c>
      <c r="BV98" s="42">
        <f>COUNTIF(C98:AG98,#REF!)</f>
        <v>0</v>
      </c>
      <c r="BW98" s="42">
        <f>COUNTIF(C98:AG98,#REF!)</f>
        <v>0</v>
      </c>
      <c r="BX98" s="42">
        <f>COUNTIF(C98:AG98,#REF!)</f>
        <v>0</v>
      </c>
      <c r="BY98" s="42">
        <f>COUNTIF(C98:AG98,#REF!)</f>
        <v>0</v>
      </c>
      <c r="BZ98" s="42">
        <f>COUNTIF(C98:AG98,#REF!)</f>
        <v>0</v>
      </c>
      <c r="CA98" s="6">
        <f>COUNTIF(C98:AG98,#REF!)</f>
        <v>0</v>
      </c>
    </row>
    <row r="99" spans="1:79" ht="18" customHeight="1" thickTop="1" thickBot="1">
      <c r="A99" s="557"/>
      <c r="B99" s="128">
        <v>0.70833333333333304</v>
      </c>
      <c r="C99" s="495" t="s">
        <v>77</v>
      </c>
      <c r="D99" s="273"/>
      <c r="E99" s="325"/>
      <c r="F99" s="261"/>
      <c r="G99" s="502" t="s">
        <v>90</v>
      </c>
      <c r="H99" s="273"/>
      <c r="I99" s="288"/>
      <c r="J99" s="273"/>
      <c r="K99" s="512" t="s">
        <v>78</v>
      </c>
      <c r="L99" s="261"/>
      <c r="M99" s="518" t="s">
        <v>79</v>
      </c>
      <c r="N99" s="273"/>
      <c r="O99" s="522" t="s">
        <v>165</v>
      </c>
      <c r="P99" s="269"/>
      <c r="Q99" s="294"/>
      <c r="R99" s="282"/>
      <c r="S99" s="116"/>
      <c r="T99" s="129"/>
      <c r="U99" s="104"/>
      <c r="V99" s="104"/>
      <c r="W99" s="105"/>
      <c r="X99" s="106"/>
      <c r="Y99" s="107"/>
      <c r="Z99" s="74"/>
      <c r="AA99" s="130"/>
      <c r="AB99" s="104"/>
      <c r="AC99" s="104"/>
      <c r="AD99" s="104"/>
      <c r="AE99" s="110"/>
      <c r="AF99" s="104"/>
      <c r="AG99" s="10"/>
      <c r="AH99" s="6">
        <f t="shared" si="1"/>
        <v>0</v>
      </c>
      <c r="AI99" s="6">
        <f>COUNTIF(C99:AG99,#REF!)</f>
        <v>0</v>
      </c>
      <c r="AJ99" s="6">
        <f>COUNTIF(C99:AG99,#REF!)</f>
        <v>0</v>
      </c>
      <c r="AK99" s="6">
        <f>COUNTIF(C99:AG99,#REF!)</f>
        <v>0</v>
      </c>
      <c r="AL99" s="6">
        <f>COUNTIF(C99:AG99,#REF!)</f>
        <v>0</v>
      </c>
      <c r="AM99" s="6">
        <f>COUNTIF(C99:AG99,#REF!)</f>
        <v>0</v>
      </c>
      <c r="AN99" s="6">
        <f>COUNTIF(C99:AG99,#REF!)</f>
        <v>0</v>
      </c>
      <c r="AO99" s="6">
        <f>COUNTIF(C99:AG99,#REF!)</f>
        <v>0</v>
      </c>
      <c r="AP99" s="6">
        <f>COUNTIF(C99:AG99,#REF!)</f>
        <v>0</v>
      </c>
      <c r="AQ99" s="6">
        <f>COUNTIF(C99:AG99,#REF!)</f>
        <v>0</v>
      </c>
      <c r="AR99" s="6">
        <f>COUNTIF(C99:AG99,#REF!)</f>
        <v>0</v>
      </c>
      <c r="AS99" s="6">
        <f>COUNTIF(C99:AG99,#REF!)</f>
        <v>0</v>
      </c>
      <c r="AT99" s="6">
        <f>COUNTIF(C99:AG99,#REF!)</f>
        <v>0</v>
      </c>
      <c r="AU99" s="6">
        <f>COUNTIF(C99:AG99,#REF!)</f>
        <v>0</v>
      </c>
      <c r="AV99" s="6">
        <f>COUNTIF(C99:AG99,#REF!)</f>
        <v>0</v>
      </c>
      <c r="AW99" s="6">
        <f>COUNTIF(C99:AG99,#REF!)</f>
        <v>0</v>
      </c>
      <c r="AX99" s="6">
        <f>COUNTIF(C99:AG99,#REF!)</f>
        <v>0</v>
      </c>
      <c r="AY99" s="6">
        <f>COUNTIF(C99:AG99,#REF!)</f>
        <v>0</v>
      </c>
      <c r="AZ99" s="6">
        <f>COUNTIF(C99:AG99,#REF!)</f>
        <v>0</v>
      </c>
      <c r="BA99" s="6">
        <f>COUNTIF(C99:AG99,#REF!)</f>
        <v>0</v>
      </c>
      <c r="BB99" s="6">
        <f>COUNTIF(C99:AG99,#REF!)</f>
        <v>0</v>
      </c>
      <c r="BC99" s="6">
        <f>COUNTIF(C99:AG99,#REF!)</f>
        <v>0</v>
      </c>
      <c r="BD99" s="6">
        <f>COUNTIF(C99:AG99,#REF!)</f>
        <v>0</v>
      </c>
      <c r="BE99" s="6">
        <f>COUNTIF(C99:AG99,#REF!)</f>
        <v>0</v>
      </c>
      <c r="BF99" s="6">
        <f>COUNTIF(C99:AG99,#REF!)</f>
        <v>0</v>
      </c>
      <c r="BG99" s="6">
        <f>COUNTIF(C99:AG99,#REF!)</f>
        <v>0</v>
      </c>
      <c r="BH99" s="6">
        <f>COUNTIF(C99:AG99,#REF!)</f>
        <v>0</v>
      </c>
      <c r="BI99" s="6">
        <f>COUNTIF(C99:AG99,#REF!)</f>
        <v>0</v>
      </c>
      <c r="BJ99" s="6">
        <f>COUNTIF(C99:AG99,#REF!)</f>
        <v>0</v>
      </c>
      <c r="BK99" s="6">
        <f>COUNTIF(C99:AG99,#REF!)</f>
        <v>0</v>
      </c>
      <c r="BL99" s="6">
        <f>COUNTIF(C99:AG99,#REF!)</f>
        <v>0</v>
      </c>
      <c r="BM99" s="6">
        <f>COUNTIF(C99:AG99,#REF!)</f>
        <v>0</v>
      </c>
      <c r="BN99" s="6">
        <f>COUNTIF(C99:AG99,#REF!)</f>
        <v>0</v>
      </c>
      <c r="BO99" s="6">
        <f>COUNTIF(C99:AG99,#REF!)</f>
        <v>0</v>
      </c>
      <c r="BP99" s="6">
        <f>COUNTIF(C99:AG99,#REF!)</f>
        <v>0</v>
      </c>
      <c r="BQ99" s="6">
        <f>COUNTIF(C99:AG99,#REF!)</f>
        <v>0</v>
      </c>
      <c r="BR99" s="6">
        <f>COUNTIF(C99:AG99,#REF!)</f>
        <v>0</v>
      </c>
      <c r="BS99" s="6">
        <f>COUNTIF(C99:AG99,#REF!)</f>
        <v>0</v>
      </c>
      <c r="BT99" s="6">
        <f>COUNTIF(C99:AG99,#REF!)</f>
        <v>0</v>
      </c>
      <c r="BU99" s="6">
        <f>COUNTIF(C99:AG99,#REF!)</f>
        <v>0</v>
      </c>
      <c r="BV99" s="6">
        <f>COUNTIF(C99:AG99,#REF!)</f>
        <v>0</v>
      </c>
      <c r="BW99" s="6">
        <f>COUNTIF(C99:AG99,#REF!)</f>
        <v>0</v>
      </c>
      <c r="BX99" s="6">
        <f>COUNTIF(C99:AG99,#REF!)</f>
        <v>0</v>
      </c>
      <c r="BY99" s="6">
        <f>COUNTIF(C99:AG99,#REF!)</f>
        <v>0</v>
      </c>
      <c r="BZ99" s="6">
        <f>COUNTIF(C99:AG99,#REF!)</f>
        <v>0</v>
      </c>
      <c r="CA99" s="6">
        <f>COUNTIF(C99:AG99,#REF!)</f>
        <v>0</v>
      </c>
    </row>
    <row r="100" spans="1:79" ht="18" customHeight="1" thickTop="1" thickBot="1">
      <c r="A100" s="557"/>
      <c r="B100" s="128">
        <v>0.75</v>
      </c>
      <c r="C100" s="497" t="s">
        <v>42</v>
      </c>
      <c r="D100" s="261"/>
      <c r="E100" s="325"/>
      <c r="F100" s="261"/>
      <c r="G100" s="511" t="s">
        <v>175</v>
      </c>
      <c r="H100" s="261"/>
      <c r="I100" s="285"/>
      <c r="J100" s="261"/>
      <c r="K100" s="515" t="s">
        <v>34</v>
      </c>
      <c r="L100" s="261"/>
      <c r="M100" s="475" t="s">
        <v>43</v>
      </c>
      <c r="N100" s="273"/>
      <c r="O100" s="517" t="s">
        <v>27</v>
      </c>
      <c r="P100" s="281"/>
      <c r="Q100" s="314"/>
      <c r="R100" s="282"/>
      <c r="S100" s="116"/>
      <c r="T100" s="129"/>
      <c r="U100" s="104"/>
      <c r="V100" s="104"/>
      <c r="W100" s="105"/>
      <c r="X100" s="106"/>
      <c r="Y100" s="107"/>
      <c r="Z100" s="74"/>
      <c r="AA100" s="130"/>
      <c r="AB100" s="104"/>
      <c r="AC100" s="104"/>
      <c r="AD100" s="104"/>
      <c r="AE100" s="110"/>
      <c r="AF100" s="104"/>
      <c r="AG100" s="10"/>
      <c r="AH100" s="6">
        <f t="shared" si="1"/>
        <v>0</v>
      </c>
      <c r="AI100" s="6">
        <f>COUNTIF(C100:AG100,#REF!)</f>
        <v>0</v>
      </c>
      <c r="AJ100" s="6">
        <f>COUNTIF(C100:AG100,#REF!)</f>
        <v>0</v>
      </c>
      <c r="AK100" s="6">
        <f>COUNTIF(C100:AG100,#REF!)</f>
        <v>0</v>
      </c>
      <c r="AL100" s="6">
        <f>COUNTIF(C100:AG100,#REF!)</f>
        <v>0</v>
      </c>
      <c r="AM100" s="6">
        <f>COUNTIF(C100:AG100,#REF!)</f>
        <v>0</v>
      </c>
      <c r="AN100" s="6">
        <f>COUNTIF(C100:AG100,#REF!)</f>
        <v>0</v>
      </c>
      <c r="AO100" s="6">
        <f>COUNTIF(C100:AG100,#REF!)</f>
        <v>0</v>
      </c>
      <c r="AP100" s="6">
        <f>COUNTIF(C100:AG100,#REF!)</f>
        <v>0</v>
      </c>
      <c r="AQ100" s="6">
        <f>COUNTIF(C100:AG100,#REF!)</f>
        <v>0</v>
      </c>
      <c r="AR100" s="6">
        <f>COUNTIF(C100:AG100,#REF!)</f>
        <v>0</v>
      </c>
      <c r="AS100" s="6">
        <f>COUNTIF(C100:AG100,#REF!)</f>
        <v>0</v>
      </c>
      <c r="AT100" s="6">
        <f>COUNTIF(C100:AG100,#REF!)</f>
        <v>0</v>
      </c>
      <c r="AU100" s="6">
        <f>COUNTIF(C100:AG100,#REF!)</f>
        <v>0</v>
      </c>
      <c r="AV100" s="6">
        <f>COUNTIF(C100:AG100,#REF!)</f>
        <v>0</v>
      </c>
      <c r="AW100" s="6">
        <f>COUNTIF(C100:AG100,#REF!)</f>
        <v>0</v>
      </c>
      <c r="AX100" s="6">
        <f>COUNTIF(C100:AG100,#REF!)</f>
        <v>0</v>
      </c>
      <c r="AY100" s="6">
        <f>COUNTIF(C100:AG100,#REF!)</f>
        <v>0</v>
      </c>
      <c r="AZ100" s="6">
        <f>COUNTIF(C100:AG100,#REF!)</f>
        <v>0</v>
      </c>
      <c r="BA100" s="6">
        <f>COUNTIF(C100:AG100,#REF!)</f>
        <v>0</v>
      </c>
      <c r="BB100" s="6">
        <f>COUNTIF(C100:AG100,#REF!)</f>
        <v>0</v>
      </c>
      <c r="BC100" s="6">
        <f>COUNTIF(C100:AG100,#REF!)</f>
        <v>0</v>
      </c>
      <c r="BD100" s="6">
        <f>COUNTIF(C100:AG100,#REF!)</f>
        <v>0</v>
      </c>
      <c r="BE100" s="6">
        <f>COUNTIF(C100:AG100,#REF!)</f>
        <v>0</v>
      </c>
      <c r="BF100" s="6">
        <f>COUNTIF(C100:AG100,#REF!)</f>
        <v>0</v>
      </c>
      <c r="BG100" s="6">
        <f>COUNTIF(C100:AG100,#REF!)</f>
        <v>0</v>
      </c>
      <c r="BH100" s="6">
        <f>COUNTIF(C100:AG100,#REF!)</f>
        <v>0</v>
      </c>
      <c r="BI100" s="6">
        <f>COUNTIF(C100:AG100,#REF!)</f>
        <v>0</v>
      </c>
      <c r="BJ100" s="6">
        <f>COUNTIF(C100:AG100,#REF!)</f>
        <v>0</v>
      </c>
      <c r="BK100" s="6">
        <f>COUNTIF(C100:AG100,#REF!)</f>
        <v>0</v>
      </c>
      <c r="BL100" s="6">
        <f>COUNTIF(C100:AG100,#REF!)</f>
        <v>0</v>
      </c>
      <c r="BM100" s="6">
        <f>COUNTIF(C100:AG100,#REF!)</f>
        <v>0</v>
      </c>
      <c r="BN100" s="6">
        <f>COUNTIF(C100:AG100,#REF!)</f>
        <v>0</v>
      </c>
      <c r="BO100" s="6">
        <f>COUNTIF(C100:AG100,#REF!)</f>
        <v>0</v>
      </c>
      <c r="BP100" s="6">
        <f>COUNTIF(C100:AG100,#REF!)</f>
        <v>0</v>
      </c>
      <c r="BQ100" s="6">
        <f>COUNTIF(C100:AG100,#REF!)</f>
        <v>0</v>
      </c>
      <c r="BR100" s="6">
        <f>COUNTIF(C100:AG100,#REF!)</f>
        <v>0</v>
      </c>
      <c r="BS100" s="6">
        <f>COUNTIF(C100:AG100,#REF!)</f>
        <v>0</v>
      </c>
      <c r="BT100" s="6">
        <f>COUNTIF(C100:AG100,#REF!)</f>
        <v>0</v>
      </c>
      <c r="BU100" s="6">
        <f>COUNTIF(C100:AG100,#REF!)</f>
        <v>0</v>
      </c>
      <c r="BV100" s="6">
        <f>COUNTIF(C100:AG100,#REF!)</f>
        <v>0</v>
      </c>
      <c r="BW100" s="6">
        <f>COUNTIF(C100:AG100,#REF!)</f>
        <v>0</v>
      </c>
      <c r="BX100" s="6">
        <f>COUNTIF(C100:AG100,#REF!)</f>
        <v>0</v>
      </c>
      <c r="BY100" s="6">
        <f>COUNTIF(C100:AG100,#REF!)</f>
        <v>0</v>
      </c>
      <c r="BZ100" s="6">
        <f>COUNTIF(C100:AG100,#REF!)</f>
        <v>0</v>
      </c>
      <c r="CA100" s="6">
        <f>COUNTIF(C100:AG100,#REF!)</f>
        <v>0</v>
      </c>
    </row>
    <row r="101" spans="1:79" ht="18" customHeight="1" thickTop="1" thickBot="1">
      <c r="A101" s="557"/>
      <c r="B101" s="128">
        <v>0.79166666666666696</v>
      </c>
      <c r="C101" s="496" t="s">
        <v>48</v>
      </c>
      <c r="D101" s="273"/>
      <c r="E101" s="325"/>
      <c r="F101" s="273"/>
      <c r="G101" s="504" t="s">
        <v>32</v>
      </c>
      <c r="H101" s="273"/>
      <c r="I101" s="288"/>
      <c r="J101" s="273"/>
      <c r="K101" s="515" t="s">
        <v>83</v>
      </c>
      <c r="L101" s="261"/>
      <c r="M101" s="541" t="s">
        <v>172</v>
      </c>
      <c r="N101" s="273"/>
      <c r="O101" s="513" t="s">
        <v>164</v>
      </c>
      <c r="P101" s="269"/>
      <c r="Q101" s="280"/>
      <c r="R101" s="282"/>
      <c r="S101" s="116"/>
      <c r="T101" s="129"/>
      <c r="U101" s="104"/>
      <c r="V101" s="104"/>
      <c r="W101" s="105"/>
      <c r="X101" s="106"/>
      <c r="Y101" s="107"/>
      <c r="Z101" s="74"/>
      <c r="AA101" s="130"/>
      <c r="AB101" s="104"/>
      <c r="AC101" s="104"/>
      <c r="AD101" s="104"/>
      <c r="AE101" s="110"/>
      <c r="AF101" s="104"/>
      <c r="AG101" s="10"/>
      <c r="AH101" s="6">
        <f t="shared" si="1"/>
        <v>0</v>
      </c>
      <c r="AI101" s="6">
        <f>COUNTIF(C101:AG101,#REF!)</f>
        <v>0</v>
      </c>
      <c r="AJ101" s="6">
        <f>COUNTIF(C101:AG101,#REF!)</f>
        <v>0</v>
      </c>
      <c r="AK101" s="6">
        <f>COUNTIF(C101:AG101,#REF!)</f>
        <v>0</v>
      </c>
      <c r="AL101" s="6">
        <f>COUNTIF(C101:AG101,#REF!)</f>
        <v>0</v>
      </c>
      <c r="AM101" s="6">
        <f>COUNTIF(C101:AG101,#REF!)</f>
        <v>0</v>
      </c>
      <c r="AN101" s="6">
        <f>COUNTIF(C101:AG101,#REF!)</f>
        <v>0</v>
      </c>
      <c r="AO101" s="6">
        <f>COUNTIF(C101:AG101,#REF!)</f>
        <v>0</v>
      </c>
      <c r="AP101" s="6">
        <f>COUNTIF(C101:AG101,#REF!)</f>
        <v>0</v>
      </c>
      <c r="AQ101" s="6">
        <f>COUNTIF(C101:AG101,#REF!)</f>
        <v>0</v>
      </c>
      <c r="AR101" s="6">
        <f>COUNTIF(C101:AG101,#REF!)</f>
        <v>0</v>
      </c>
      <c r="AS101" s="6">
        <f>COUNTIF(C101:AG101,#REF!)</f>
        <v>0</v>
      </c>
      <c r="AT101" s="6">
        <f>COUNTIF(C101:AG101,#REF!)</f>
        <v>0</v>
      </c>
      <c r="AU101" s="6">
        <f>COUNTIF(C101:AG101,#REF!)</f>
        <v>0</v>
      </c>
      <c r="AV101" s="6">
        <f>COUNTIF(C101:AG101,#REF!)</f>
        <v>0</v>
      </c>
      <c r="AW101" s="6">
        <f>COUNTIF(C101:AG101,#REF!)</f>
        <v>0</v>
      </c>
      <c r="AX101" s="6">
        <f>COUNTIF(C101:AG101,#REF!)</f>
        <v>0</v>
      </c>
      <c r="AY101" s="6">
        <f>COUNTIF(C101:AG101,#REF!)</f>
        <v>0</v>
      </c>
      <c r="AZ101" s="6">
        <f>COUNTIF(C101:AG101,#REF!)</f>
        <v>0</v>
      </c>
      <c r="BA101" s="6">
        <f>COUNTIF(C101:AG101,#REF!)</f>
        <v>0</v>
      </c>
      <c r="BB101" s="6">
        <f>COUNTIF(C101:AG101,#REF!)</f>
        <v>0</v>
      </c>
      <c r="BC101" s="6">
        <f>COUNTIF(C101:AG101,#REF!)</f>
        <v>0</v>
      </c>
      <c r="BD101" s="6">
        <f>COUNTIF(C101:AG101,#REF!)</f>
        <v>0</v>
      </c>
      <c r="BE101" s="6">
        <f>COUNTIF(C101:AG101,#REF!)</f>
        <v>0</v>
      </c>
      <c r="BF101" s="6">
        <f>COUNTIF(C101:AG101,#REF!)</f>
        <v>0</v>
      </c>
      <c r="BG101" s="6">
        <f>COUNTIF(C101:AG101,#REF!)</f>
        <v>0</v>
      </c>
      <c r="BH101" s="6">
        <f>COUNTIF(C101:AG101,#REF!)</f>
        <v>0</v>
      </c>
      <c r="BI101" s="6">
        <f>COUNTIF(C101:AG101,#REF!)</f>
        <v>0</v>
      </c>
      <c r="BJ101" s="6">
        <f>COUNTIF(C101:AG101,#REF!)</f>
        <v>0</v>
      </c>
      <c r="BK101" s="6">
        <f>COUNTIF(C101:AG101,#REF!)</f>
        <v>0</v>
      </c>
      <c r="BL101" s="6">
        <f>COUNTIF(C101:AG101,#REF!)</f>
        <v>0</v>
      </c>
      <c r="BM101" s="6">
        <f>COUNTIF(C101:AG101,#REF!)</f>
        <v>0</v>
      </c>
      <c r="BN101" s="6">
        <f>COUNTIF(C101:AG101,#REF!)</f>
        <v>0</v>
      </c>
      <c r="BO101" s="6">
        <f>COUNTIF(C101:AG101,#REF!)</f>
        <v>0</v>
      </c>
      <c r="BP101" s="6">
        <f>COUNTIF(C101:AG101,#REF!)</f>
        <v>0</v>
      </c>
      <c r="BQ101" s="6">
        <f>COUNTIF(C101:AG101,#REF!)</f>
        <v>0</v>
      </c>
      <c r="BR101" s="6">
        <f>COUNTIF(C101:AG101,#REF!)</f>
        <v>0</v>
      </c>
      <c r="BS101" s="6">
        <f>COUNTIF(C101:AG101,#REF!)</f>
        <v>0</v>
      </c>
      <c r="BT101" s="6">
        <f>COUNTIF(C101:AG101,#REF!)</f>
        <v>0</v>
      </c>
      <c r="BU101" s="6">
        <f>COUNTIF(C101:AG101,#REF!)</f>
        <v>0</v>
      </c>
      <c r="BV101" s="6">
        <f>COUNTIF(C101:AG101,#REF!)</f>
        <v>0</v>
      </c>
      <c r="BW101" s="6">
        <f>COUNTIF(C101:AG101,#REF!)</f>
        <v>0</v>
      </c>
      <c r="BX101" s="6">
        <f>COUNTIF(C101:AG101,#REF!)</f>
        <v>0</v>
      </c>
      <c r="BY101" s="6">
        <f>COUNTIF(C101:AG101,#REF!)</f>
        <v>0</v>
      </c>
      <c r="BZ101" s="6">
        <f>COUNTIF(C101:AG101,#REF!)</f>
        <v>0</v>
      </c>
      <c r="CA101" s="6">
        <f>COUNTIF(C101:AG101,#REF!)</f>
        <v>0</v>
      </c>
    </row>
    <row r="102" spans="1:79" ht="24" customHeight="1" thickTop="1" thickBot="1">
      <c r="A102" s="557"/>
      <c r="B102" s="128">
        <v>0.83333333333333304</v>
      </c>
      <c r="C102" s="411"/>
      <c r="D102" s="273"/>
      <c r="E102" s="325"/>
      <c r="F102" s="273"/>
      <c r="G102" s="297"/>
      <c r="H102" s="273"/>
      <c r="I102" s="288"/>
      <c r="J102" s="273"/>
      <c r="K102" s="514" t="s">
        <v>68</v>
      </c>
      <c r="L102" s="273"/>
      <c r="M102" s="295"/>
      <c r="N102" s="273"/>
      <c r="O102" s="522" t="s">
        <v>86</v>
      </c>
      <c r="P102" s="281"/>
      <c r="Q102" s="314"/>
      <c r="R102" s="282"/>
      <c r="S102" s="116"/>
      <c r="T102" s="129"/>
      <c r="U102" s="104"/>
      <c r="V102" s="104"/>
      <c r="W102" s="105"/>
      <c r="X102" s="106"/>
      <c r="Y102" s="107"/>
      <c r="Z102" s="74"/>
      <c r="AA102" s="130"/>
      <c r="AB102" s="104"/>
      <c r="AC102" s="104"/>
      <c r="AD102" s="104"/>
      <c r="AE102" s="110"/>
      <c r="AF102" s="104"/>
      <c r="AG102" s="10"/>
      <c r="AH102" s="6">
        <f t="shared" si="1"/>
        <v>0</v>
      </c>
      <c r="AI102" s="6">
        <f>COUNTIF(C102:AG102,#REF!)</f>
        <v>0</v>
      </c>
      <c r="AJ102" s="6">
        <f>COUNTIF(C102:AG102,#REF!)</f>
        <v>0</v>
      </c>
      <c r="AK102" s="6">
        <f>COUNTIF(C102:AG102,#REF!)</f>
        <v>0</v>
      </c>
      <c r="AL102" s="6">
        <f>COUNTIF(C102:AG102,#REF!)</f>
        <v>0</v>
      </c>
      <c r="AM102" s="6">
        <f>COUNTIF(C102:AG102,#REF!)</f>
        <v>0</v>
      </c>
      <c r="AN102" s="6">
        <f>COUNTIF(C102:AG102,#REF!)</f>
        <v>0</v>
      </c>
      <c r="AO102" s="6">
        <f>COUNTIF(C102:AG102,#REF!)</f>
        <v>0</v>
      </c>
      <c r="AP102" s="6">
        <f>COUNTIF(C102:AG102,#REF!)</f>
        <v>0</v>
      </c>
      <c r="AQ102" s="6">
        <f>COUNTIF(C102:AG102,#REF!)</f>
        <v>0</v>
      </c>
      <c r="AR102" s="6">
        <f>COUNTIF(C102:AG102,#REF!)</f>
        <v>0</v>
      </c>
      <c r="AS102" s="6">
        <f>COUNTIF(C102:AG102,#REF!)</f>
        <v>0</v>
      </c>
      <c r="AT102" s="6">
        <f>COUNTIF(C102:AG102,#REF!)</f>
        <v>0</v>
      </c>
      <c r="AU102" s="6">
        <f>COUNTIF(C102:AG102,#REF!)</f>
        <v>0</v>
      </c>
      <c r="AV102" s="6">
        <f>COUNTIF(C102:AG102,#REF!)</f>
        <v>0</v>
      </c>
      <c r="AW102" s="6">
        <f>COUNTIF(C102:AG102,#REF!)</f>
        <v>0</v>
      </c>
      <c r="AX102" s="6">
        <f>COUNTIF(C102:AG102,#REF!)</f>
        <v>0</v>
      </c>
      <c r="AY102" s="6">
        <f>COUNTIF(C102:AG102,#REF!)</f>
        <v>0</v>
      </c>
      <c r="AZ102" s="6">
        <f>COUNTIF(C102:AG102,#REF!)</f>
        <v>0</v>
      </c>
      <c r="BA102" s="6">
        <f>COUNTIF(C102:AG102,#REF!)</f>
        <v>0</v>
      </c>
      <c r="BB102" s="6">
        <f>COUNTIF(C102:AG102,#REF!)</f>
        <v>0</v>
      </c>
      <c r="BC102" s="6">
        <f>COUNTIF(C102:AG102,#REF!)</f>
        <v>0</v>
      </c>
      <c r="BD102" s="6">
        <f>COUNTIF(C102:AG102,#REF!)</f>
        <v>0</v>
      </c>
      <c r="BE102" s="6">
        <f>COUNTIF(C102:AG102,#REF!)</f>
        <v>0</v>
      </c>
      <c r="BF102" s="6">
        <f>COUNTIF(C102:AG102,#REF!)</f>
        <v>0</v>
      </c>
      <c r="BG102" s="6">
        <f>COUNTIF(C102:AG102,#REF!)</f>
        <v>0</v>
      </c>
      <c r="BH102" s="6">
        <f>COUNTIF(C102:AG102,#REF!)</f>
        <v>0</v>
      </c>
      <c r="BI102" s="6">
        <f>COUNTIF(C102:AG102,#REF!)</f>
        <v>0</v>
      </c>
      <c r="BJ102" s="6">
        <f>COUNTIF(C102:AG102,#REF!)</f>
        <v>0</v>
      </c>
      <c r="BK102" s="6">
        <f>COUNTIF(C102:AG102,#REF!)</f>
        <v>0</v>
      </c>
      <c r="BL102" s="6">
        <f>COUNTIF(C102:AG102,#REF!)</f>
        <v>0</v>
      </c>
      <c r="BM102" s="6">
        <f>COUNTIF(C102:AG102,#REF!)</f>
        <v>0</v>
      </c>
      <c r="BN102" s="6">
        <f>COUNTIF(C102:AG102,#REF!)</f>
        <v>0</v>
      </c>
      <c r="BO102" s="6">
        <f>COUNTIF(C102:AG102,#REF!)</f>
        <v>0</v>
      </c>
      <c r="BP102" s="6">
        <f>COUNTIF(C102:AG102,#REF!)</f>
        <v>0</v>
      </c>
      <c r="BQ102" s="6">
        <f>COUNTIF(C102:AG102,#REF!)</f>
        <v>0</v>
      </c>
      <c r="BR102" s="6">
        <f>COUNTIF(C102:AG102,#REF!)</f>
        <v>0</v>
      </c>
      <c r="BS102" s="6">
        <f>COUNTIF(C102:AG102,#REF!)</f>
        <v>0</v>
      </c>
      <c r="BT102" s="6">
        <f>COUNTIF(C102:AG102,#REF!)</f>
        <v>0</v>
      </c>
      <c r="BU102" s="6">
        <f>COUNTIF(C102:AG102,#REF!)</f>
        <v>0</v>
      </c>
      <c r="BV102" s="6">
        <f>COUNTIF(C102:AG102,#REF!)</f>
        <v>0</v>
      </c>
      <c r="BW102" s="6">
        <f>COUNTIF(C102:AG102,#REF!)</f>
        <v>0</v>
      </c>
      <c r="BX102" s="6">
        <f>COUNTIF(C102:AG102,#REF!)</f>
        <v>0</v>
      </c>
      <c r="BY102" s="6">
        <f>COUNTIF(C102:AG102,#REF!)</f>
        <v>0</v>
      </c>
      <c r="BZ102" s="6">
        <f>COUNTIF(C102:AG102,#REF!)</f>
        <v>0</v>
      </c>
      <c r="CA102" s="6">
        <f>COUNTIF(C102:AG102,#REF!)</f>
        <v>0</v>
      </c>
    </row>
    <row r="103" spans="1:79" ht="18" customHeight="1" thickTop="1" thickBot="1">
      <c r="A103" s="557"/>
      <c r="B103" s="128">
        <v>0.875</v>
      </c>
      <c r="C103" s="398"/>
      <c r="D103" s="261"/>
      <c r="E103" s="325"/>
      <c r="F103" s="261"/>
      <c r="G103" s="297"/>
      <c r="H103" s="273"/>
      <c r="I103" s="288"/>
      <c r="J103" s="273"/>
      <c r="K103" s="513" t="s">
        <v>34</v>
      </c>
      <c r="L103" s="273"/>
      <c r="M103" s="295"/>
      <c r="N103" s="273"/>
      <c r="O103" s="517" t="s">
        <v>27</v>
      </c>
      <c r="P103" s="281"/>
      <c r="Q103" s="314"/>
      <c r="R103" s="282"/>
      <c r="S103" s="116"/>
      <c r="T103" s="129"/>
      <c r="U103" s="104"/>
      <c r="V103" s="104"/>
      <c r="W103" s="105"/>
      <c r="X103" s="106"/>
      <c r="Y103" s="107"/>
      <c r="Z103" s="74"/>
      <c r="AA103" s="130"/>
      <c r="AB103" s="104"/>
      <c r="AC103" s="104"/>
      <c r="AD103" s="104"/>
      <c r="AE103" s="110"/>
      <c r="AF103" s="104"/>
      <c r="AG103" s="10"/>
      <c r="AH103" s="6">
        <f t="shared" si="1"/>
        <v>0</v>
      </c>
      <c r="AI103" s="6">
        <f>COUNTIF(C103:AG103,#REF!)</f>
        <v>0</v>
      </c>
      <c r="AJ103" s="6">
        <f>COUNTIF(C103:AG103,#REF!)</f>
        <v>0</v>
      </c>
      <c r="AK103" s="6">
        <f>COUNTIF(C103:AG103,#REF!)</f>
        <v>0</v>
      </c>
      <c r="AL103" s="6">
        <f>COUNTIF(C103:AG103,#REF!)</f>
        <v>0</v>
      </c>
      <c r="AM103" s="6">
        <f>COUNTIF(C103:AG103,#REF!)</f>
        <v>0</v>
      </c>
      <c r="AN103" s="6">
        <f>COUNTIF(C103:AG103,#REF!)</f>
        <v>0</v>
      </c>
      <c r="AO103" s="6">
        <f>COUNTIF(C103:AG103,#REF!)</f>
        <v>0</v>
      </c>
      <c r="AP103" s="6">
        <f>COUNTIF(C103:AG103,#REF!)</f>
        <v>0</v>
      </c>
      <c r="AQ103" s="6">
        <f>COUNTIF(C103:AG103,#REF!)</f>
        <v>0</v>
      </c>
      <c r="AR103" s="6">
        <f>COUNTIF(C103:AG103,#REF!)</f>
        <v>0</v>
      </c>
      <c r="AS103" s="6">
        <f>COUNTIF(C103:AG103,#REF!)</f>
        <v>0</v>
      </c>
      <c r="AT103" s="6">
        <f>COUNTIF(C103:AG103,#REF!)</f>
        <v>0</v>
      </c>
      <c r="AU103" s="6">
        <f>COUNTIF(C103:AG103,#REF!)</f>
        <v>0</v>
      </c>
      <c r="AV103" s="6">
        <f>COUNTIF(C103:AG103,#REF!)</f>
        <v>0</v>
      </c>
      <c r="AW103" s="6">
        <f>COUNTIF(C103:AG103,#REF!)</f>
        <v>0</v>
      </c>
      <c r="AX103" s="6">
        <f>COUNTIF(C103:AG103,#REF!)</f>
        <v>0</v>
      </c>
      <c r="AY103" s="6">
        <f>COUNTIF(C103:AG103,#REF!)</f>
        <v>0</v>
      </c>
      <c r="AZ103" s="6">
        <f>COUNTIF(C103:AG103,#REF!)</f>
        <v>0</v>
      </c>
      <c r="BA103" s="6">
        <f>COUNTIF(C103:AG103,#REF!)</f>
        <v>0</v>
      </c>
      <c r="BB103" s="6">
        <f>COUNTIF(C103:AG103,#REF!)</f>
        <v>0</v>
      </c>
      <c r="BC103" s="6">
        <f>COUNTIF(C103:AG103,#REF!)</f>
        <v>0</v>
      </c>
      <c r="BD103" s="6">
        <f>COUNTIF(C103:AG103,#REF!)</f>
        <v>0</v>
      </c>
      <c r="BE103" s="6">
        <f>COUNTIF(C103:AG103,#REF!)</f>
        <v>0</v>
      </c>
      <c r="BF103" s="6">
        <f>COUNTIF(C103:AG103,#REF!)</f>
        <v>0</v>
      </c>
      <c r="BG103" s="6">
        <f>COUNTIF(C103:AG103,#REF!)</f>
        <v>0</v>
      </c>
      <c r="BH103" s="6">
        <f>COUNTIF(C103:AG103,#REF!)</f>
        <v>0</v>
      </c>
      <c r="BI103" s="6">
        <f>COUNTIF(C103:AG103,#REF!)</f>
        <v>0</v>
      </c>
      <c r="BJ103" s="6">
        <f>COUNTIF(C103:AG103,#REF!)</f>
        <v>0</v>
      </c>
      <c r="BK103" s="6">
        <f>COUNTIF(C103:AG103,#REF!)</f>
        <v>0</v>
      </c>
      <c r="BL103" s="6">
        <f>COUNTIF(C103:AG103,#REF!)</f>
        <v>0</v>
      </c>
      <c r="BM103" s="6">
        <f>COUNTIF(C103:AG103,#REF!)</f>
        <v>0</v>
      </c>
      <c r="BN103" s="6">
        <f>COUNTIF(C103:AG103,#REF!)</f>
        <v>0</v>
      </c>
      <c r="BO103" s="6">
        <f>COUNTIF(C103:AG103,#REF!)</f>
        <v>0</v>
      </c>
      <c r="BP103" s="6">
        <f>COUNTIF(C103:AG103,#REF!)</f>
        <v>0</v>
      </c>
      <c r="BQ103" s="6">
        <f>COUNTIF(C103:AG103,#REF!)</f>
        <v>0</v>
      </c>
      <c r="BR103" s="6">
        <f>COUNTIF(C103:AG103,#REF!)</f>
        <v>0</v>
      </c>
      <c r="BS103" s="6">
        <f>COUNTIF(C103:AG103,#REF!)</f>
        <v>0</v>
      </c>
      <c r="BT103" s="6">
        <f>COUNTIF(C103:AG103,#REF!)</f>
        <v>0</v>
      </c>
      <c r="BU103" s="6">
        <f>COUNTIF(C103:AG103,#REF!)</f>
        <v>0</v>
      </c>
      <c r="BV103" s="6">
        <f>COUNTIF(C103:AG103,#REF!)</f>
        <v>0</v>
      </c>
      <c r="BW103" s="6">
        <f>COUNTIF(C103:AG103,#REF!)</f>
        <v>0</v>
      </c>
      <c r="BX103" s="6">
        <f>COUNTIF(C103:AG103,#REF!)</f>
        <v>0</v>
      </c>
      <c r="BY103" s="6">
        <f>COUNTIF(C103:AG103,#REF!)</f>
        <v>0</v>
      </c>
      <c r="BZ103" s="6">
        <f>COUNTIF(C103:AG103,#REF!)</f>
        <v>0</v>
      </c>
      <c r="CA103" s="6">
        <f>COUNTIF(C103:AG103,#REF!)</f>
        <v>0</v>
      </c>
    </row>
    <row r="104" spans="1:79" ht="18" customHeight="1">
      <c r="A104" s="557"/>
      <c r="B104" s="128">
        <v>0.91666666666666696</v>
      </c>
      <c r="C104" s="398"/>
      <c r="D104" s="273"/>
      <c r="E104" s="325"/>
      <c r="F104" s="274"/>
      <c r="G104" s="297"/>
      <c r="H104" s="273"/>
      <c r="I104" s="288"/>
      <c r="J104" s="273"/>
      <c r="K104" s="517" t="s">
        <v>158</v>
      </c>
      <c r="L104" s="273"/>
      <c r="M104" s="295"/>
      <c r="N104" s="273"/>
      <c r="O104" s="517" t="s">
        <v>32</v>
      </c>
      <c r="P104" s="281"/>
      <c r="Q104" s="314"/>
      <c r="R104" s="282"/>
      <c r="S104" s="116"/>
      <c r="T104" s="129"/>
      <c r="U104" s="104"/>
      <c r="V104" s="104"/>
      <c r="W104" s="105"/>
      <c r="X104" s="106"/>
      <c r="Y104" s="107"/>
      <c r="Z104" s="74"/>
      <c r="AA104" s="130"/>
      <c r="AB104" s="104"/>
      <c r="AC104" s="104"/>
      <c r="AD104" s="104"/>
      <c r="AE104" s="110"/>
      <c r="AF104" s="104"/>
      <c r="AG104" s="10"/>
      <c r="AH104" s="6">
        <f t="shared" si="1"/>
        <v>0</v>
      </c>
      <c r="AI104" s="6">
        <f>COUNTIF(C104:AG104,#REF!)</f>
        <v>0</v>
      </c>
      <c r="AJ104" s="6">
        <f>COUNTIF(C104:AG104,#REF!)</f>
        <v>0</v>
      </c>
      <c r="AK104" s="6">
        <f>COUNTIF(C104:AG104,#REF!)</f>
        <v>0</v>
      </c>
      <c r="AL104" s="6">
        <f>COUNTIF(C104:AG104,#REF!)</f>
        <v>0</v>
      </c>
      <c r="AM104" s="6">
        <f>COUNTIF(C104:AG104,#REF!)</f>
        <v>0</v>
      </c>
      <c r="AN104" s="6">
        <f>COUNTIF(C104:AG104,#REF!)</f>
        <v>0</v>
      </c>
      <c r="AO104" s="6">
        <f>COUNTIF(C104:AG104,#REF!)</f>
        <v>0</v>
      </c>
      <c r="AP104" s="6">
        <f>COUNTIF(C104:AG104,#REF!)</f>
        <v>0</v>
      </c>
      <c r="AQ104" s="6">
        <f>COUNTIF(C104:AG104,#REF!)</f>
        <v>0</v>
      </c>
      <c r="AR104" s="6">
        <f>COUNTIF(C104:AG104,#REF!)</f>
        <v>0</v>
      </c>
      <c r="AS104" s="6">
        <f>COUNTIF(C104:AG104,#REF!)</f>
        <v>0</v>
      </c>
      <c r="AT104" s="6">
        <f>COUNTIF(C104:AG104,#REF!)</f>
        <v>0</v>
      </c>
      <c r="AU104" s="6">
        <f>COUNTIF(C104:AG104,#REF!)</f>
        <v>0</v>
      </c>
      <c r="AV104" s="6">
        <f>COUNTIF(C104:AG104,#REF!)</f>
        <v>0</v>
      </c>
      <c r="AW104" s="6">
        <f>COUNTIF(C104:AG104,#REF!)</f>
        <v>0</v>
      </c>
      <c r="AX104" s="6">
        <f>COUNTIF(C104:AG104,#REF!)</f>
        <v>0</v>
      </c>
      <c r="AY104" s="6">
        <f>COUNTIF(C104:AG104,#REF!)</f>
        <v>0</v>
      </c>
      <c r="AZ104" s="6">
        <f>COUNTIF(C104:AG104,#REF!)</f>
        <v>0</v>
      </c>
      <c r="BA104" s="6">
        <f>COUNTIF(C104:AG104,#REF!)</f>
        <v>0</v>
      </c>
      <c r="BB104" s="6">
        <f>COUNTIF(C104:AG104,#REF!)</f>
        <v>0</v>
      </c>
      <c r="BC104" s="6">
        <f>COUNTIF(C104:AG104,#REF!)</f>
        <v>0</v>
      </c>
      <c r="BD104" s="6">
        <f>COUNTIF(C104:AG104,#REF!)</f>
        <v>0</v>
      </c>
      <c r="BE104" s="6">
        <f>COUNTIF(C104:AG104,#REF!)</f>
        <v>0</v>
      </c>
      <c r="BF104" s="6">
        <f>COUNTIF(C104:AG104,#REF!)</f>
        <v>0</v>
      </c>
      <c r="BG104" s="6">
        <f>COUNTIF(C104:AG104,#REF!)</f>
        <v>0</v>
      </c>
      <c r="BH104" s="6">
        <f>COUNTIF(C104:AG104,#REF!)</f>
        <v>0</v>
      </c>
      <c r="BI104" s="6">
        <f>COUNTIF(C104:AG104,#REF!)</f>
        <v>0</v>
      </c>
      <c r="BJ104" s="6">
        <f>COUNTIF(C104:AG104,#REF!)</f>
        <v>0</v>
      </c>
      <c r="BK104" s="6">
        <f>COUNTIF(C104:AG104,#REF!)</f>
        <v>0</v>
      </c>
      <c r="BL104" s="6">
        <f>COUNTIF(C104:AG104,#REF!)</f>
        <v>0</v>
      </c>
      <c r="BM104" s="6">
        <f>COUNTIF(C104:AG104,#REF!)</f>
        <v>0</v>
      </c>
      <c r="BN104" s="6">
        <f>COUNTIF(C104:AG104,#REF!)</f>
        <v>0</v>
      </c>
      <c r="BO104" s="6">
        <f>COUNTIF(C104:AG104,#REF!)</f>
        <v>0</v>
      </c>
      <c r="BP104" s="6">
        <f>COUNTIF(C104:AG104,#REF!)</f>
        <v>0</v>
      </c>
      <c r="BQ104" s="6">
        <f>COUNTIF(C104:AG104,#REF!)</f>
        <v>0</v>
      </c>
      <c r="BR104" s="6">
        <f>COUNTIF(C104:AG104,#REF!)</f>
        <v>0</v>
      </c>
      <c r="BS104" s="6">
        <f>COUNTIF(C104:AG104,#REF!)</f>
        <v>0</v>
      </c>
      <c r="BT104" s="6">
        <f>COUNTIF(C104:AG104,#REF!)</f>
        <v>0</v>
      </c>
      <c r="BU104" s="6">
        <f>COUNTIF(C104:AG104,#REF!)</f>
        <v>0</v>
      </c>
      <c r="BV104" s="6">
        <f>COUNTIF(C104:AG104,#REF!)</f>
        <v>0</v>
      </c>
      <c r="BW104" s="6">
        <f>COUNTIF(C104:AG104,#REF!)</f>
        <v>0</v>
      </c>
      <c r="BX104" s="6">
        <f>COUNTIF(C104:AG104,#REF!)</f>
        <v>0</v>
      </c>
      <c r="BY104" s="6">
        <f>COUNTIF(C104:AG104,#REF!)</f>
        <v>0</v>
      </c>
      <c r="BZ104" s="6">
        <f>COUNTIF(C104:AG104,#REF!)</f>
        <v>0</v>
      </c>
      <c r="CA104" s="6">
        <f>COUNTIF(C104:AG104,#REF!)</f>
        <v>0</v>
      </c>
    </row>
    <row r="105" spans="1:79" ht="18" customHeight="1">
      <c r="A105" s="558"/>
      <c r="B105" s="135">
        <v>0.95833333333333304</v>
      </c>
      <c r="C105" s="401"/>
      <c r="D105" s="322"/>
      <c r="E105" s="402"/>
      <c r="F105" s="320"/>
      <c r="G105" s="321"/>
      <c r="H105" s="361"/>
      <c r="I105" s="362"/>
      <c r="J105" s="361"/>
      <c r="K105" s="368"/>
      <c r="L105" s="361"/>
      <c r="M105" s="369"/>
      <c r="N105" s="361"/>
      <c r="O105" s="370"/>
      <c r="P105" s="403"/>
      <c r="Q105" s="309"/>
      <c r="R105" s="404"/>
      <c r="S105" s="116"/>
      <c r="T105" s="129"/>
      <c r="U105" s="104"/>
      <c r="V105" s="104"/>
      <c r="W105" s="105"/>
      <c r="X105" s="106"/>
      <c r="Y105" s="107"/>
      <c r="Z105" s="74"/>
      <c r="AA105" s="130"/>
      <c r="AB105" s="104"/>
      <c r="AC105" s="104"/>
      <c r="AD105" s="104"/>
      <c r="AE105" s="110"/>
      <c r="AF105" s="104"/>
      <c r="AG105" s="10"/>
      <c r="AH105" s="6">
        <f t="shared" si="1"/>
        <v>0</v>
      </c>
      <c r="AI105" s="6">
        <f>COUNTIF(C105:AG105,#REF!)</f>
        <v>0</v>
      </c>
      <c r="AJ105" s="6">
        <f>COUNTIF(C105:AG105,#REF!)</f>
        <v>0</v>
      </c>
      <c r="AK105" s="6">
        <f>COUNTIF(C105:AG105,#REF!)</f>
        <v>0</v>
      </c>
      <c r="AL105" s="6">
        <f>COUNTIF(C105:AG105,#REF!)</f>
        <v>0</v>
      </c>
      <c r="AM105" s="6">
        <f>COUNTIF(C105:AG105,#REF!)</f>
        <v>0</v>
      </c>
      <c r="AN105" s="6">
        <f>COUNTIF(C105:AG105,#REF!)</f>
        <v>0</v>
      </c>
      <c r="AO105" s="6">
        <f>COUNTIF(C105:AG105,#REF!)</f>
        <v>0</v>
      </c>
      <c r="AP105" s="6">
        <f>COUNTIF(C105:AG105,#REF!)</f>
        <v>0</v>
      </c>
      <c r="AQ105" s="6">
        <f>COUNTIF(C105:AG105,#REF!)</f>
        <v>0</v>
      </c>
      <c r="AR105" s="6">
        <f>COUNTIF(C105:AG105,#REF!)</f>
        <v>0</v>
      </c>
      <c r="AS105" s="6">
        <f>COUNTIF(C105:AG105,#REF!)</f>
        <v>0</v>
      </c>
      <c r="AT105" s="6">
        <f>COUNTIF(C105:AG105,#REF!)</f>
        <v>0</v>
      </c>
      <c r="AU105" s="6">
        <f>COUNTIF(C105:AG105,#REF!)</f>
        <v>0</v>
      </c>
      <c r="AV105" s="6">
        <f>COUNTIF(C105:AG105,#REF!)</f>
        <v>0</v>
      </c>
      <c r="AW105" s="6">
        <f>COUNTIF(C105:AG105,#REF!)</f>
        <v>0</v>
      </c>
      <c r="AX105" s="6">
        <f>COUNTIF(C105:AG105,#REF!)</f>
        <v>0</v>
      </c>
      <c r="AY105" s="6">
        <f>COUNTIF(C105:AG105,#REF!)</f>
        <v>0</v>
      </c>
      <c r="AZ105" s="6">
        <f>COUNTIF(C105:AG105,#REF!)</f>
        <v>0</v>
      </c>
      <c r="BA105" s="6">
        <f>COUNTIF(C105:AG105,#REF!)</f>
        <v>0</v>
      </c>
      <c r="BB105" s="6">
        <f>COUNTIF(C105:AG105,#REF!)</f>
        <v>0</v>
      </c>
      <c r="BC105" s="6">
        <f>COUNTIF(C105:AG105,#REF!)</f>
        <v>0</v>
      </c>
      <c r="BD105" s="6">
        <f>COUNTIF(C105:AG105,#REF!)</f>
        <v>0</v>
      </c>
      <c r="BE105" s="6">
        <f>COUNTIF(C105:AG105,#REF!)</f>
        <v>0</v>
      </c>
      <c r="BF105" s="6">
        <f>COUNTIF(C105:AG105,#REF!)</f>
        <v>0</v>
      </c>
      <c r="BG105" s="6">
        <f>COUNTIF(C105:AG105,#REF!)</f>
        <v>0</v>
      </c>
      <c r="BH105" s="6">
        <f>COUNTIF(C105:AG105,#REF!)</f>
        <v>0</v>
      </c>
      <c r="BI105" s="6">
        <f>COUNTIF(C105:AG105,#REF!)</f>
        <v>0</v>
      </c>
      <c r="BJ105" s="6">
        <f>COUNTIF(C105:AG105,#REF!)</f>
        <v>0</v>
      </c>
      <c r="BK105" s="6">
        <f>COUNTIF(C105:AG105,#REF!)</f>
        <v>0</v>
      </c>
      <c r="BL105" s="6">
        <f>COUNTIF(C105:AG105,#REF!)</f>
        <v>0</v>
      </c>
      <c r="BM105" s="6">
        <f>COUNTIF(C105:AG105,#REF!)</f>
        <v>0</v>
      </c>
      <c r="BN105" s="6">
        <f>COUNTIF(C105:AG105,#REF!)</f>
        <v>0</v>
      </c>
      <c r="BO105" s="6">
        <f>COUNTIF(C105:AG105,#REF!)</f>
        <v>0</v>
      </c>
      <c r="BP105" s="6">
        <f>COUNTIF(C105:AG105,#REF!)</f>
        <v>0</v>
      </c>
      <c r="BQ105" s="6">
        <f>COUNTIF(C105:AG105,#REF!)</f>
        <v>0</v>
      </c>
      <c r="BR105" s="6">
        <f>COUNTIF(C105:AG105,#REF!)</f>
        <v>0</v>
      </c>
      <c r="BS105" s="6">
        <f>COUNTIF(C105:AG105,#REF!)</f>
        <v>0</v>
      </c>
      <c r="BT105" s="6">
        <f>COUNTIF(C105:AG105,#REF!)</f>
        <v>0</v>
      </c>
      <c r="BU105" s="6">
        <f>COUNTIF(C105:AG105,#REF!)</f>
        <v>0</v>
      </c>
      <c r="BV105" s="6">
        <f>COUNTIF(C105:AG105,#REF!)</f>
        <v>0</v>
      </c>
      <c r="BW105" s="6">
        <f>COUNTIF(C105:AG105,#REF!)</f>
        <v>0</v>
      </c>
      <c r="BX105" s="6">
        <f>COUNTIF(C105:AG105,#REF!)</f>
        <v>0</v>
      </c>
      <c r="BY105" s="6">
        <f>COUNTIF(C105:AG105,#REF!)</f>
        <v>0</v>
      </c>
      <c r="BZ105" s="6">
        <f>COUNTIF(C105:AG105,#REF!)</f>
        <v>0</v>
      </c>
      <c r="CA105" s="6">
        <f>COUNTIF(C105:AG105,#REF!)</f>
        <v>0</v>
      </c>
    </row>
    <row r="106" spans="1:79" ht="30" customHeight="1" thickTop="1" thickBot="1">
      <c r="A106" s="136"/>
      <c r="B106" s="137" t="s">
        <v>22</v>
      </c>
      <c r="C106" s="411"/>
      <c r="D106" s="261"/>
      <c r="E106" s="485" t="s">
        <v>100</v>
      </c>
      <c r="F106" s="263"/>
      <c r="G106" s="284"/>
      <c r="H106" s="273"/>
      <c r="I106" s="288"/>
      <c r="J106" s="273"/>
      <c r="K106" s="289"/>
      <c r="L106" s="273"/>
      <c r="M106" s="316"/>
      <c r="N106" s="273"/>
      <c r="O106" s="297"/>
      <c r="P106" s="269"/>
      <c r="Q106" s="324"/>
      <c r="R106" s="396"/>
      <c r="S106" s="121"/>
      <c r="T106" s="122"/>
      <c r="U106" s="123"/>
      <c r="V106" s="123"/>
      <c r="W106" s="106"/>
      <c r="X106" s="106"/>
      <c r="Y106" s="124"/>
      <c r="Z106" s="125"/>
      <c r="AA106" s="126"/>
      <c r="AB106" s="123"/>
      <c r="AC106" s="123"/>
      <c r="AD106" s="123"/>
      <c r="AE106" s="110"/>
      <c r="AF106" s="123"/>
      <c r="AG106" s="41"/>
      <c r="AH106" s="6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6"/>
    </row>
    <row r="107" spans="1:79" ht="18" customHeight="1" thickTop="1" thickBot="1">
      <c r="A107" s="138"/>
      <c r="B107" s="127">
        <v>0.58333333333333337</v>
      </c>
      <c r="C107" s="420"/>
      <c r="D107" s="261"/>
      <c r="E107" s="485" t="s">
        <v>117</v>
      </c>
      <c r="F107" s="263"/>
      <c r="G107" s="264"/>
      <c r="H107" s="261"/>
      <c r="I107" s="265"/>
      <c r="J107" s="261"/>
      <c r="K107" s="277"/>
      <c r="L107" s="273"/>
      <c r="M107" s="519" t="s">
        <v>99</v>
      </c>
      <c r="N107" s="261"/>
      <c r="O107" s="268"/>
      <c r="P107" s="269"/>
      <c r="Q107" s="324"/>
      <c r="R107" s="396"/>
      <c r="S107" s="121"/>
      <c r="T107" s="122"/>
      <c r="U107" s="123"/>
      <c r="V107" s="123"/>
      <c r="W107" s="106"/>
      <c r="X107" s="106"/>
      <c r="Y107" s="124"/>
      <c r="Z107" s="125"/>
      <c r="AA107" s="126"/>
      <c r="AB107" s="123"/>
      <c r="AC107" s="123"/>
      <c r="AD107" s="123"/>
      <c r="AE107" s="110"/>
      <c r="AF107" s="123"/>
      <c r="AG107" s="41"/>
      <c r="AH107" s="6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6"/>
    </row>
    <row r="108" spans="1:79" ht="18" customHeight="1" thickTop="1" thickBot="1">
      <c r="A108" s="559" t="s">
        <v>84</v>
      </c>
      <c r="B108" s="133">
        <v>0.625</v>
      </c>
      <c r="C108" s="420"/>
      <c r="D108" s="261"/>
      <c r="E108" s="262"/>
      <c r="F108" s="263"/>
      <c r="G108" s="264"/>
      <c r="H108" s="261"/>
      <c r="I108" s="265"/>
      <c r="J108" s="261"/>
      <c r="K108" s="289"/>
      <c r="L108" s="273"/>
      <c r="M108" s="278"/>
      <c r="N108" s="261"/>
      <c r="O108" s="268"/>
      <c r="P108" s="269"/>
      <c r="Q108" s="324"/>
      <c r="R108" s="396"/>
      <c r="S108" s="121"/>
      <c r="T108" s="122"/>
      <c r="U108" s="123"/>
      <c r="V108" s="123"/>
      <c r="W108" s="106"/>
      <c r="X108" s="106"/>
      <c r="Y108" s="124"/>
      <c r="Z108" s="125"/>
      <c r="AA108" s="126"/>
      <c r="AB108" s="123"/>
      <c r="AC108" s="123"/>
      <c r="AD108" s="123"/>
      <c r="AE108" s="110"/>
      <c r="AF108" s="123"/>
      <c r="AG108" s="41"/>
      <c r="AH108" s="6">
        <f t="shared" ref="AH108:AH116" si="2">COUNTIF(AI108:CA108,"&gt;1")</f>
        <v>0</v>
      </c>
      <c r="AI108" s="42">
        <f>COUNTIF(C108:AG108,#REF!)</f>
        <v>0</v>
      </c>
      <c r="AJ108" s="42">
        <f>COUNTIF(C108:AG108,#REF!)</f>
        <v>0</v>
      </c>
      <c r="AK108" s="42">
        <f>COUNTIF(C108:AG108,#REF!)</f>
        <v>0</v>
      </c>
      <c r="AL108" s="42">
        <f>COUNTIF(C108:AG108,#REF!)</f>
        <v>0</v>
      </c>
      <c r="AM108" s="42">
        <f>COUNTIF(C108:AG108,#REF!)</f>
        <v>0</v>
      </c>
      <c r="AN108" s="42">
        <f>COUNTIF(C108:AG108,#REF!)</f>
        <v>0</v>
      </c>
      <c r="AO108" s="42">
        <f>COUNTIF(C108:AG108,#REF!)</f>
        <v>0</v>
      </c>
      <c r="AP108" s="42">
        <f>COUNTIF(C108:AG108,#REF!)</f>
        <v>0</v>
      </c>
      <c r="AQ108" s="42">
        <f>COUNTIF(C108:AG108,#REF!)</f>
        <v>0</v>
      </c>
      <c r="AR108" s="42">
        <f>COUNTIF(C108:AG108,#REF!)</f>
        <v>0</v>
      </c>
      <c r="AS108" s="42">
        <f>COUNTIF(C108:AG108,#REF!)</f>
        <v>0</v>
      </c>
      <c r="AT108" s="42">
        <f>COUNTIF(C108:AG108,#REF!)</f>
        <v>0</v>
      </c>
      <c r="AU108" s="42">
        <f>COUNTIF(C108:AG108,#REF!)</f>
        <v>0</v>
      </c>
      <c r="AV108" s="42">
        <f>COUNTIF(C108:AG108,#REF!)</f>
        <v>0</v>
      </c>
      <c r="AW108" s="42">
        <f>COUNTIF(C108:AG108,#REF!)</f>
        <v>0</v>
      </c>
      <c r="AX108" s="42">
        <f>COUNTIF(C108:AG108,#REF!)</f>
        <v>0</v>
      </c>
      <c r="AY108" s="42">
        <f>COUNTIF(C108:AG108,#REF!)</f>
        <v>0</v>
      </c>
      <c r="AZ108" s="42">
        <f>COUNTIF(C108:AG108,#REF!)</f>
        <v>0</v>
      </c>
      <c r="BA108" s="42">
        <f>COUNTIF(C108:AG108,#REF!)</f>
        <v>0</v>
      </c>
      <c r="BB108" s="42">
        <f>COUNTIF(C108:AG108,#REF!)</f>
        <v>0</v>
      </c>
      <c r="BC108" s="42">
        <f>COUNTIF(C108:AG108,#REF!)</f>
        <v>0</v>
      </c>
      <c r="BD108" s="42">
        <f>COUNTIF(C108:AG108,#REF!)</f>
        <v>0</v>
      </c>
      <c r="BE108" s="42">
        <f>COUNTIF(C108:AG108,#REF!)</f>
        <v>0</v>
      </c>
      <c r="BF108" s="42">
        <f>COUNTIF(C108:AG108,#REF!)</f>
        <v>0</v>
      </c>
      <c r="BG108" s="42">
        <f>COUNTIF(C108:AG108,#REF!)</f>
        <v>0</v>
      </c>
      <c r="BH108" s="42">
        <f>COUNTIF(C108:AG108,#REF!)</f>
        <v>0</v>
      </c>
      <c r="BI108" s="42">
        <f>COUNTIF(C108:AG108,#REF!)</f>
        <v>0</v>
      </c>
      <c r="BJ108" s="42">
        <f>COUNTIF(C108:AG108,#REF!)</f>
        <v>0</v>
      </c>
      <c r="BK108" s="42">
        <f>COUNTIF(C108:AG108,#REF!)</f>
        <v>0</v>
      </c>
      <c r="BL108" s="42">
        <f>COUNTIF(C108:AG108,#REF!)</f>
        <v>0</v>
      </c>
      <c r="BM108" s="42">
        <f>COUNTIF(C108:AG108,#REF!)</f>
        <v>0</v>
      </c>
      <c r="BN108" s="42">
        <f>COUNTIF(C108:AG108,#REF!)</f>
        <v>0</v>
      </c>
      <c r="BO108" s="42">
        <f>COUNTIF(C108:AG108,#REF!)</f>
        <v>0</v>
      </c>
      <c r="BP108" s="42">
        <f>COUNTIF(C108:AG108,#REF!)</f>
        <v>0</v>
      </c>
      <c r="BQ108" s="42">
        <f>COUNTIF(C108:AG108,#REF!)</f>
        <v>0</v>
      </c>
      <c r="BR108" s="42">
        <f>COUNTIF(C108:AG108,#REF!)</f>
        <v>0</v>
      </c>
      <c r="BS108" s="42">
        <f>COUNTIF(C108:AG108,#REF!)</f>
        <v>0</v>
      </c>
      <c r="BT108" s="42">
        <f>COUNTIF(C108:AG108,#REF!)</f>
        <v>0</v>
      </c>
      <c r="BU108" s="42">
        <f>COUNTIF(C108:AG108,#REF!)</f>
        <v>0</v>
      </c>
      <c r="BV108" s="42">
        <f>COUNTIF(C108:AG108,#REF!)</f>
        <v>0</v>
      </c>
      <c r="BW108" s="42">
        <f>COUNTIF(C108:AG108,#REF!)</f>
        <v>0</v>
      </c>
      <c r="BX108" s="42">
        <f>COUNTIF(C108:AG108,#REF!)</f>
        <v>0</v>
      </c>
      <c r="BY108" s="42">
        <f>COUNTIF(C108:AG108,#REF!)</f>
        <v>0</v>
      </c>
      <c r="BZ108" s="42">
        <f>COUNTIF(C108:AG108,#REF!)</f>
        <v>0</v>
      </c>
      <c r="CA108" s="6">
        <f>COUNTIF(C108:AG108,#REF!)</f>
        <v>0</v>
      </c>
    </row>
    <row r="109" spans="1:79" ht="18" customHeight="1" thickTop="1" thickBot="1">
      <c r="A109" s="557"/>
      <c r="B109" s="127">
        <v>0.66666666666666696</v>
      </c>
      <c r="C109" s="398"/>
      <c r="D109" s="273"/>
      <c r="E109" s="325"/>
      <c r="F109" s="274"/>
      <c r="G109" s="284"/>
      <c r="H109" s="273"/>
      <c r="I109" s="288"/>
      <c r="J109" s="273"/>
      <c r="K109" s="287"/>
      <c r="L109" s="261"/>
      <c r="M109" s="278"/>
      <c r="N109" s="273"/>
      <c r="O109" s="297"/>
      <c r="P109" s="281"/>
      <c r="Q109" s="314"/>
      <c r="R109" s="298"/>
      <c r="S109" s="121"/>
      <c r="T109" s="122"/>
      <c r="U109" s="123"/>
      <c r="V109" s="123"/>
      <c r="W109" s="106"/>
      <c r="X109" s="106"/>
      <c r="Y109" s="124"/>
      <c r="Z109" s="125"/>
      <c r="AA109" s="126"/>
      <c r="AB109" s="123"/>
      <c r="AC109" s="123"/>
      <c r="AD109" s="123"/>
      <c r="AE109" s="110"/>
      <c r="AF109" s="123"/>
      <c r="AG109" s="41"/>
      <c r="AH109" s="6">
        <f t="shared" si="2"/>
        <v>0</v>
      </c>
      <c r="AI109" s="42">
        <f>COUNTIF(C109:AG109,#REF!)</f>
        <v>0</v>
      </c>
      <c r="AJ109" s="42">
        <f>COUNTIF(C109:AG109,#REF!)</f>
        <v>0</v>
      </c>
      <c r="AK109" s="42">
        <f>COUNTIF(C109:AG109,#REF!)</f>
        <v>0</v>
      </c>
      <c r="AL109" s="42">
        <f>COUNTIF(C109:AG109,#REF!)</f>
        <v>0</v>
      </c>
      <c r="AM109" s="42">
        <f>COUNTIF(C109:AG109,#REF!)</f>
        <v>0</v>
      </c>
      <c r="AN109" s="42">
        <f>COUNTIF(C109:AG109,#REF!)</f>
        <v>0</v>
      </c>
      <c r="AO109" s="42">
        <f>COUNTIF(C109:AG109,#REF!)</f>
        <v>0</v>
      </c>
      <c r="AP109" s="42">
        <f>COUNTIF(C109:AG109,#REF!)</f>
        <v>0</v>
      </c>
      <c r="AQ109" s="42">
        <f>COUNTIF(C109:AG109,#REF!)</f>
        <v>0</v>
      </c>
      <c r="AR109" s="42">
        <f>COUNTIF(C109:AG109,#REF!)</f>
        <v>0</v>
      </c>
      <c r="AS109" s="42">
        <f>COUNTIF(C109:AG109,#REF!)</f>
        <v>0</v>
      </c>
      <c r="AT109" s="42">
        <f>COUNTIF(C109:AG109,#REF!)</f>
        <v>0</v>
      </c>
      <c r="AU109" s="42">
        <f>COUNTIF(C109:AG109,#REF!)</f>
        <v>0</v>
      </c>
      <c r="AV109" s="42">
        <f>COUNTIF(C109:AG109,#REF!)</f>
        <v>0</v>
      </c>
      <c r="AW109" s="42">
        <f>COUNTIF(C109:AG109,#REF!)</f>
        <v>0</v>
      </c>
      <c r="AX109" s="42">
        <f>COUNTIF(C109:AG109,#REF!)</f>
        <v>0</v>
      </c>
      <c r="AY109" s="42">
        <f>COUNTIF(C109:AG109,#REF!)</f>
        <v>0</v>
      </c>
      <c r="AZ109" s="42">
        <f>COUNTIF(C109:AG109,#REF!)</f>
        <v>0</v>
      </c>
      <c r="BA109" s="42">
        <f>COUNTIF(C109:AG109,#REF!)</f>
        <v>0</v>
      </c>
      <c r="BB109" s="42">
        <f>COUNTIF(C109:AG109,#REF!)</f>
        <v>0</v>
      </c>
      <c r="BC109" s="42">
        <f>COUNTIF(C109:AG109,#REF!)</f>
        <v>0</v>
      </c>
      <c r="BD109" s="42">
        <f>COUNTIF(C109:AG109,#REF!)</f>
        <v>0</v>
      </c>
      <c r="BE109" s="42">
        <f>COUNTIF(C109:AG109,#REF!)</f>
        <v>0</v>
      </c>
      <c r="BF109" s="42">
        <f>COUNTIF(C109:AG109,#REF!)</f>
        <v>0</v>
      </c>
      <c r="BG109" s="42">
        <f>COUNTIF(C109:AG109,#REF!)</f>
        <v>0</v>
      </c>
      <c r="BH109" s="42">
        <f>COUNTIF(C109:AG109,#REF!)</f>
        <v>0</v>
      </c>
      <c r="BI109" s="42">
        <f>COUNTIF(C109:AG109,#REF!)</f>
        <v>0</v>
      </c>
      <c r="BJ109" s="42">
        <f>COUNTIF(C109:AG109,#REF!)</f>
        <v>0</v>
      </c>
      <c r="BK109" s="42">
        <f>COUNTIF(C109:AG109,#REF!)</f>
        <v>0</v>
      </c>
      <c r="BL109" s="42">
        <f>COUNTIF(C109:AG109,#REF!)</f>
        <v>0</v>
      </c>
      <c r="BM109" s="42">
        <f>COUNTIF(C109:AG109,#REF!)</f>
        <v>0</v>
      </c>
      <c r="BN109" s="42">
        <f>COUNTIF(C109:AG109,#REF!)</f>
        <v>0</v>
      </c>
      <c r="BO109" s="42">
        <f>COUNTIF(C109:AG109,#REF!)</f>
        <v>0</v>
      </c>
      <c r="BP109" s="42">
        <f>COUNTIF(C109:AG109,#REF!)</f>
        <v>0</v>
      </c>
      <c r="BQ109" s="42">
        <f>COUNTIF(C109:AG109,#REF!)</f>
        <v>0</v>
      </c>
      <c r="BR109" s="42">
        <f>COUNTIF(C109:AG109,#REF!)</f>
        <v>0</v>
      </c>
      <c r="BS109" s="42">
        <f>COUNTIF(C109:AG109,#REF!)</f>
        <v>0</v>
      </c>
      <c r="BT109" s="42">
        <f>COUNTIF(C109:AG109,#REF!)</f>
        <v>0</v>
      </c>
      <c r="BU109" s="42">
        <f>COUNTIF(C109:AG109,#REF!)</f>
        <v>0</v>
      </c>
      <c r="BV109" s="42">
        <f>COUNTIF(C109:AG109,#REF!)</f>
        <v>0</v>
      </c>
      <c r="BW109" s="42">
        <f>COUNTIF(C109:AG109,#REF!)</f>
        <v>0</v>
      </c>
      <c r="BX109" s="42">
        <f>COUNTIF(C109:AG109,#REF!)</f>
        <v>0</v>
      </c>
      <c r="BY109" s="42">
        <f>COUNTIF(C109:AG109,#REF!)</f>
        <v>0</v>
      </c>
      <c r="BZ109" s="42">
        <f>COUNTIF(C109:AG109,#REF!)</f>
        <v>0</v>
      </c>
      <c r="CA109" s="6">
        <f>COUNTIF(C109:AG109,#REF!)</f>
        <v>0</v>
      </c>
    </row>
    <row r="110" spans="1:79" ht="18" customHeight="1" thickTop="1" thickBot="1">
      <c r="A110" s="557"/>
      <c r="B110" s="128">
        <v>0.70833333333333304</v>
      </c>
      <c r="C110" s="399"/>
      <c r="D110" s="261"/>
      <c r="E110" s="318"/>
      <c r="F110" s="274"/>
      <c r="G110" s="502" t="s">
        <v>37</v>
      </c>
      <c r="H110" s="273"/>
      <c r="I110" s="315"/>
      <c r="J110" s="273"/>
      <c r="K110" s="512" t="s">
        <v>26</v>
      </c>
      <c r="L110" s="279"/>
      <c r="M110" s="295"/>
      <c r="N110" s="279"/>
      <c r="O110" s="523" t="s">
        <v>92</v>
      </c>
      <c r="P110" s="281"/>
      <c r="Q110" s="314"/>
      <c r="R110" s="282"/>
      <c r="S110" s="116"/>
      <c r="T110" s="129"/>
      <c r="U110" s="104"/>
      <c r="V110" s="104"/>
      <c r="W110" s="105"/>
      <c r="X110" s="106"/>
      <c r="Y110" s="107"/>
      <c r="Z110" s="74"/>
      <c r="AA110" s="130"/>
      <c r="AB110" s="104"/>
      <c r="AC110" s="104"/>
      <c r="AD110" s="104"/>
      <c r="AE110" s="110"/>
      <c r="AF110" s="104"/>
      <c r="AG110" s="10"/>
      <c r="AH110" s="6">
        <f t="shared" si="2"/>
        <v>0</v>
      </c>
      <c r="AI110" s="6">
        <f>COUNTIF(C110:AG110,#REF!)</f>
        <v>0</v>
      </c>
      <c r="AJ110" s="6">
        <f>COUNTIF(C110:AG110,#REF!)</f>
        <v>0</v>
      </c>
      <c r="AK110" s="6">
        <f>COUNTIF(C110:AG110,#REF!)</f>
        <v>0</v>
      </c>
      <c r="AL110" s="6">
        <f>COUNTIF(C110:AG110,#REF!)</f>
        <v>0</v>
      </c>
      <c r="AM110" s="6">
        <f>COUNTIF(C110:AG110,#REF!)</f>
        <v>0</v>
      </c>
      <c r="AN110" s="6">
        <f>COUNTIF(C110:AG110,#REF!)</f>
        <v>0</v>
      </c>
      <c r="AO110" s="6">
        <f>COUNTIF(C110:AG110,#REF!)</f>
        <v>0</v>
      </c>
      <c r="AP110" s="6">
        <f>COUNTIF(C110:AG110,#REF!)</f>
        <v>0</v>
      </c>
      <c r="AQ110" s="6">
        <f>COUNTIF(C110:AG110,#REF!)</f>
        <v>0</v>
      </c>
      <c r="AR110" s="6">
        <f>COUNTIF(C110:AG110,#REF!)</f>
        <v>0</v>
      </c>
      <c r="AS110" s="6">
        <f>COUNTIF(C110:AG110,#REF!)</f>
        <v>0</v>
      </c>
      <c r="AT110" s="6">
        <f>COUNTIF(C110:AG110,#REF!)</f>
        <v>0</v>
      </c>
      <c r="AU110" s="6">
        <f>COUNTIF(C110:AG110,#REF!)</f>
        <v>0</v>
      </c>
      <c r="AV110" s="6">
        <f>COUNTIF(C110:AG110,#REF!)</f>
        <v>0</v>
      </c>
      <c r="AW110" s="6">
        <f>COUNTIF(C110:AG110,#REF!)</f>
        <v>0</v>
      </c>
      <c r="AX110" s="6">
        <f>COUNTIF(C110:AG110,#REF!)</f>
        <v>0</v>
      </c>
      <c r="AY110" s="6">
        <f>COUNTIF(C110:AG110,#REF!)</f>
        <v>0</v>
      </c>
      <c r="AZ110" s="6">
        <f>COUNTIF(C110:AG110,#REF!)</f>
        <v>0</v>
      </c>
      <c r="BA110" s="6">
        <f>COUNTIF(C110:AG110,#REF!)</f>
        <v>0</v>
      </c>
      <c r="BB110" s="6">
        <f>COUNTIF(C110:AG110,#REF!)</f>
        <v>0</v>
      </c>
      <c r="BC110" s="6">
        <f>COUNTIF(C110:AG110,#REF!)</f>
        <v>0</v>
      </c>
      <c r="BD110" s="6">
        <f>COUNTIF(C110:AG110,#REF!)</f>
        <v>0</v>
      </c>
      <c r="BE110" s="6">
        <f>COUNTIF(C110:AG110,#REF!)</f>
        <v>0</v>
      </c>
      <c r="BF110" s="6">
        <f>COUNTIF(C110:AG110,#REF!)</f>
        <v>0</v>
      </c>
      <c r="BG110" s="6">
        <f>COUNTIF(C110:AG110,#REF!)</f>
        <v>0</v>
      </c>
      <c r="BH110" s="6">
        <f>COUNTIF(C110:AG110,#REF!)</f>
        <v>0</v>
      </c>
      <c r="BI110" s="6">
        <f>COUNTIF(C110:AG110,#REF!)</f>
        <v>0</v>
      </c>
      <c r="BJ110" s="6">
        <f>COUNTIF(C110:AG110,#REF!)</f>
        <v>0</v>
      </c>
      <c r="BK110" s="6">
        <f>COUNTIF(C110:AG110,#REF!)</f>
        <v>0</v>
      </c>
      <c r="BL110" s="6">
        <f>COUNTIF(C110:AG110,#REF!)</f>
        <v>0</v>
      </c>
      <c r="BM110" s="6">
        <f>COUNTIF(C110:AG110,#REF!)</f>
        <v>0</v>
      </c>
      <c r="BN110" s="6">
        <f>COUNTIF(C110:AG110,#REF!)</f>
        <v>0</v>
      </c>
      <c r="BO110" s="6">
        <f>COUNTIF(C110:AG110,#REF!)</f>
        <v>0</v>
      </c>
      <c r="BP110" s="6">
        <f>COUNTIF(C110:AG110,#REF!)</f>
        <v>0</v>
      </c>
      <c r="BQ110" s="6">
        <f>COUNTIF(C110:AG110,#REF!)</f>
        <v>0</v>
      </c>
      <c r="BR110" s="6">
        <f>COUNTIF(C110:AG110,#REF!)</f>
        <v>0</v>
      </c>
      <c r="BS110" s="6">
        <f>COUNTIF(C110:AG110,#REF!)</f>
        <v>0</v>
      </c>
      <c r="BT110" s="6">
        <f>COUNTIF(C110:AG110,#REF!)</f>
        <v>0</v>
      </c>
      <c r="BU110" s="6">
        <f>COUNTIF(C110:AG110,#REF!)</f>
        <v>0</v>
      </c>
      <c r="BV110" s="6">
        <f>COUNTIF(C110:AG110,#REF!)</f>
        <v>0</v>
      </c>
      <c r="BW110" s="6">
        <f>COUNTIF(C110:AG110,#REF!)</f>
        <v>0</v>
      </c>
      <c r="BX110" s="6">
        <f>COUNTIF(C110:AG110,#REF!)</f>
        <v>0</v>
      </c>
      <c r="BY110" s="6">
        <f>COUNTIF(C110:AG110,#REF!)</f>
        <v>0</v>
      </c>
      <c r="BZ110" s="6">
        <f>COUNTIF(C110:AG110,#REF!)</f>
        <v>0</v>
      </c>
      <c r="CA110" s="6">
        <f>COUNTIF(C110:AG110,#REF!)</f>
        <v>0</v>
      </c>
    </row>
    <row r="111" spans="1:79" ht="18" customHeight="1" thickTop="1" thickBot="1">
      <c r="A111" s="557"/>
      <c r="B111" s="128">
        <v>0.75</v>
      </c>
      <c r="C111" s="400"/>
      <c r="D111" s="261"/>
      <c r="E111" s="262"/>
      <c r="F111" s="274"/>
      <c r="G111" s="503" t="s">
        <v>43</v>
      </c>
      <c r="H111" s="273"/>
      <c r="I111" s="288"/>
      <c r="J111" s="273"/>
      <c r="K111" s="513" t="s">
        <v>34</v>
      </c>
      <c r="L111" s="261"/>
      <c r="M111" s="295"/>
      <c r="N111" s="279"/>
      <c r="O111" s="524" t="s">
        <v>92</v>
      </c>
      <c r="P111" s="281"/>
      <c r="Q111" s="314"/>
      <c r="R111" s="282"/>
      <c r="S111" s="116"/>
      <c r="T111" s="129"/>
      <c r="U111" s="104"/>
      <c r="V111" s="104"/>
      <c r="W111" s="105"/>
      <c r="X111" s="106"/>
      <c r="Y111" s="107"/>
      <c r="Z111" s="74"/>
      <c r="AA111" s="130"/>
      <c r="AB111" s="104"/>
      <c r="AC111" s="104"/>
      <c r="AD111" s="104"/>
      <c r="AE111" s="110"/>
      <c r="AF111" s="104"/>
      <c r="AG111" s="10"/>
      <c r="AH111" s="6">
        <f t="shared" si="2"/>
        <v>0</v>
      </c>
      <c r="AI111" s="6">
        <f>COUNTIF(C111:AG111,#REF!)</f>
        <v>0</v>
      </c>
      <c r="AJ111" s="6">
        <f>COUNTIF(C111:AG111,#REF!)</f>
        <v>0</v>
      </c>
      <c r="AK111" s="6">
        <f>COUNTIF(C111:AG111,#REF!)</f>
        <v>0</v>
      </c>
      <c r="AL111" s="6">
        <f>COUNTIF(C111:AG111,#REF!)</f>
        <v>0</v>
      </c>
      <c r="AM111" s="6">
        <f>COUNTIF(C111:AG111,#REF!)</f>
        <v>0</v>
      </c>
      <c r="AN111" s="6">
        <f>COUNTIF(C111:AG111,#REF!)</f>
        <v>0</v>
      </c>
      <c r="AO111" s="6">
        <f>COUNTIF(C111:AG111,#REF!)</f>
        <v>0</v>
      </c>
      <c r="AP111" s="6">
        <f>COUNTIF(C111:AG111,#REF!)</f>
        <v>0</v>
      </c>
      <c r="AQ111" s="6">
        <f>COUNTIF(C111:AG111,#REF!)</f>
        <v>0</v>
      </c>
      <c r="AR111" s="6">
        <f>COUNTIF(C111:AG111,#REF!)</f>
        <v>0</v>
      </c>
      <c r="AS111" s="6">
        <f>COUNTIF(C111:AG111,#REF!)</f>
        <v>0</v>
      </c>
      <c r="AT111" s="6">
        <f>COUNTIF(C111:AG111,#REF!)</f>
        <v>0</v>
      </c>
      <c r="AU111" s="6">
        <f>COUNTIF(C111:AG111,#REF!)</f>
        <v>0</v>
      </c>
      <c r="AV111" s="6">
        <f>COUNTIF(C111:AG111,#REF!)</f>
        <v>0</v>
      </c>
      <c r="AW111" s="6">
        <f>COUNTIF(C111:AG111,#REF!)</f>
        <v>0</v>
      </c>
      <c r="AX111" s="6">
        <f>COUNTIF(C111:AG111,#REF!)</f>
        <v>0</v>
      </c>
      <c r="AY111" s="6">
        <f>COUNTIF(C111:AG111,#REF!)</f>
        <v>0</v>
      </c>
      <c r="AZ111" s="6">
        <f>COUNTIF(C111:AG111,#REF!)</f>
        <v>0</v>
      </c>
      <c r="BA111" s="6">
        <f>COUNTIF(C111:AG111,#REF!)</f>
        <v>0</v>
      </c>
      <c r="BB111" s="6">
        <f>COUNTIF(C111:AG111,#REF!)</f>
        <v>0</v>
      </c>
      <c r="BC111" s="6">
        <f>COUNTIF(C111:AG111,#REF!)</f>
        <v>0</v>
      </c>
      <c r="BD111" s="6">
        <f>COUNTIF(C111:AG111,#REF!)</f>
        <v>0</v>
      </c>
      <c r="BE111" s="6">
        <f>COUNTIF(C111:AG111,#REF!)</f>
        <v>0</v>
      </c>
      <c r="BF111" s="6">
        <f>COUNTIF(C111:AG111,#REF!)</f>
        <v>0</v>
      </c>
      <c r="BG111" s="6">
        <f>COUNTIF(C111:AG111,#REF!)</f>
        <v>0</v>
      </c>
      <c r="BH111" s="6">
        <f>COUNTIF(C111:AG111,#REF!)</f>
        <v>0</v>
      </c>
      <c r="BI111" s="6">
        <f>COUNTIF(C111:AG111,#REF!)</f>
        <v>0</v>
      </c>
      <c r="BJ111" s="6">
        <f>COUNTIF(C111:AG111,#REF!)</f>
        <v>0</v>
      </c>
      <c r="BK111" s="6">
        <f>COUNTIF(C111:AG111,#REF!)</f>
        <v>0</v>
      </c>
      <c r="BL111" s="6">
        <f>COUNTIF(C111:AG111,#REF!)</f>
        <v>0</v>
      </c>
      <c r="BM111" s="6">
        <f>COUNTIF(C111:AG111,#REF!)</f>
        <v>0</v>
      </c>
      <c r="BN111" s="6">
        <f>COUNTIF(C111:AG111,#REF!)</f>
        <v>0</v>
      </c>
      <c r="BO111" s="6">
        <f>COUNTIF(C111:AG111,#REF!)</f>
        <v>0</v>
      </c>
      <c r="BP111" s="6">
        <f>COUNTIF(C111:AG111,#REF!)</f>
        <v>0</v>
      </c>
      <c r="BQ111" s="6">
        <f>COUNTIF(C111:AG111,#REF!)</f>
        <v>0</v>
      </c>
      <c r="BR111" s="6">
        <f>COUNTIF(C111:AG111,#REF!)</f>
        <v>0</v>
      </c>
      <c r="BS111" s="6">
        <f>COUNTIF(C111:AG111,#REF!)</f>
        <v>0</v>
      </c>
      <c r="BT111" s="6">
        <f>COUNTIF(C111:AG111,#REF!)</f>
        <v>0</v>
      </c>
      <c r="BU111" s="6">
        <f>COUNTIF(C111:AG111,#REF!)</f>
        <v>0</v>
      </c>
      <c r="BV111" s="6">
        <f>COUNTIF(C111:AG111,#REF!)</f>
        <v>0</v>
      </c>
      <c r="BW111" s="6">
        <f>COUNTIF(C111:AG111,#REF!)</f>
        <v>0</v>
      </c>
      <c r="BX111" s="6">
        <f>COUNTIF(C111:AG111,#REF!)</f>
        <v>0</v>
      </c>
      <c r="BY111" s="6">
        <f>COUNTIF(C111:AG111,#REF!)</f>
        <v>0</v>
      </c>
      <c r="BZ111" s="6">
        <f>COUNTIF(C111:AG111,#REF!)</f>
        <v>0</v>
      </c>
      <c r="CA111" s="6">
        <f>COUNTIF(C111:AG111,#REF!)</f>
        <v>0</v>
      </c>
    </row>
    <row r="112" spans="1:79" ht="18" customHeight="1" thickTop="1" thickBot="1">
      <c r="A112" s="557"/>
      <c r="B112" s="128">
        <v>0.79166666666666696</v>
      </c>
      <c r="C112" s="398"/>
      <c r="D112" s="273"/>
      <c r="E112" s="325"/>
      <c r="F112" s="274"/>
      <c r="G112" s="504" t="s">
        <v>155</v>
      </c>
      <c r="H112" s="273"/>
      <c r="I112" s="288"/>
      <c r="J112" s="273"/>
      <c r="K112" s="515" t="s">
        <v>38</v>
      </c>
      <c r="L112" s="261"/>
      <c r="M112" s="295"/>
      <c r="N112" s="279"/>
      <c r="O112" s="524" t="s">
        <v>92</v>
      </c>
      <c r="P112" s="281"/>
      <c r="Q112" s="314"/>
      <c r="R112" s="282"/>
      <c r="S112" s="116"/>
      <c r="T112" s="129"/>
      <c r="U112" s="104"/>
      <c r="V112" s="104"/>
      <c r="W112" s="105"/>
      <c r="X112" s="106"/>
      <c r="Y112" s="107"/>
      <c r="Z112" s="74"/>
      <c r="AA112" s="130"/>
      <c r="AB112" s="104"/>
      <c r="AC112" s="104"/>
      <c r="AD112" s="104"/>
      <c r="AE112" s="110"/>
      <c r="AF112" s="104"/>
      <c r="AG112" s="10"/>
      <c r="AH112" s="6">
        <f t="shared" si="2"/>
        <v>0</v>
      </c>
      <c r="AI112" s="6">
        <f>COUNTIF(C112:AG112,#REF!)</f>
        <v>0</v>
      </c>
      <c r="AJ112" s="6">
        <f>COUNTIF(C112:AG112,#REF!)</f>
        <v>0</v>
      </c>
      <c r="AK112" s="6">
        <f>COUNTIF(C112:AG112,#REF!)</f>
        <v>0</v>
      </c>
      <c r="AL112" s="6">
        <f>COUNTIF(C112:AG112,#REF!)</f>
        <v>0</v>
      </c>
      <c r="AM112" s="6">
        <f>COUNTIF(C112:AG112,#REF!)</f>
        <v>0</v>
      </c>
      <c r="AN112" s="6">
        <f>COUNTIF(C112:AG112,#REF!)</f>
        <v>0</v>
      </c>
      <c r="AO112" s="6">
        <f>COUNTIF(C112:AG112,#REF!)</f>
        <v>0</v>
      </c>
      <c r="AP112" s="6">
        <f>COUNTIF(C112:AG112,#REF!)</f>
        <v>0</v>
      </c>
      <c r="AQ112" s="6">
        <f>COUNTIF(C112:AG112,#REF!)</f>
        <v>0</v>
      </c>
      <c r="AR112" s="6">
        <f>COUNTIF(C112:AG112,#REF!)</f>
        <v>0</v>
      </c>
      <c r="AS112" s="6">
        <f>COUNTIF(C112:AG112,#REF!)</f>
        <v>0</v>
      </c>
      <c r="AT112" s="6">
        <f>COUNTIF(C112:AG112,#REF!)</f>
        <v>0</v>
      </c>
      <c r="AU112" s="6">
        <f>COUNTIF(C112:AG112,#REF!)</f>
        <v>0</v>
      </c>
      <c r="AV112" s="6">
        <f>COUNTIF(C112:AG112,#REF!)</f>
        <v>0</v>
      </c>
      <c r="AW112" s="6">
        <f>COUNTIF(C112:AG112,#REF!)</f>
        <v>0</v>
      </c>
      <c r="AX112" s="6">
        <f>COUNTIF(C112:AG112,#REF!)</f>
        <v>0</v>
      </c>
      <c r="AY112" s="6">
        <f>COUNTIF(C112:AG112,#REF!)</f>
        <v>0</v>
      </c>
      <c r="AZ112" s="6">
        <f>COUNTIF(C112:AG112,#REF!)</f>
        <v>0</v>
      </c>
      <c r="BA112" s="6">
        <f>COUNTIF(C112:AG112,#REF!)</f>
        <v>0</v>
      </c>
      <c r="BB112" s="6">
        <f>COUNTIF(C112:AG112,#REF!)</f>
        <v>0</v>
      </c>
      <c r="BC112" s="6">
        <f>COUNTIF(C112:AG112,#REF!)</f>
        <v>0</v>
      </c>
      <c r="BD112" s="6">
        <f>COUNTIF(C112:AG112,#REF!)</f>
        <v>0</v>
      </c>
      <c r="BE112" s="6">
        <f>COUNTIF(C112:AG112,#REF!)</f>
        <v>0</v>
      </c>
      <c r="BF112" s="6">
        <f>COUNTIF(C112:AG112,#REF!)</f>
        <v>0</v>
      </c>
      <c r="BG112" s="6">
        <f>COUNTIF(C112:AG112,#REF!)</f>
        <v>0</v>
      </c>
      <c r="BH112" s="6">
        <f>COUNTIF(C112:AG112,#REF!)</f>
        <v>0</v>
      </c>
      <c r="BI112" s="6">
        <f>COUNTIF(C112:AG112,#REF!)</f>
        <v>0</v>
      </c>
      <c r="BJ112" s="6">
        <f>COUNTIF(C112:AG112,#REF!)</f>
        <v>0</v>
      </c>
      <c r="BK112" s="6">
        <f>COUNTIF(C112:AG112,#REF!)</f>
        <v>0</v>
      </c>
      <c r="BL112" s="6">
        <f>COUNTIF(C112:AG112,#REF!)</f>
        <v>0</v>
      </c>
      <c r="BM112" s="6">
        <f>COUNTIF(C112:AG112,#REF!)</f>
        <v>0</v>
      </c>
      <c r="BN112" s="6">
        <f>COUNTIF(C112:AG112,#REF!)</f>
        <v>0</v>
      </c>
      <c r="BO112" s="6">
        <f>COUNTIF(C112:AG112,#REF!)</f>
        <v>0</v>
      </c>
      <c r="BP112" s="6">
        <f>COUNTIF(C112:AG112,#REF!)</f>
        <v>0</v>
      </c>
      <c r="BQ112" s="6">
        <f>COUNTIF(C112:AG112,#REF!)</f>
        <v>0</v>
      </c>
      <c r="BR112" s="6">
        <f>COUNTIF(C112:AG112,#REF!)</f>
        <v>0</v>
      </c>
      <c r="BS112" s="6">
        <f>COUNTIF(C112:AG112,#REF!)</f>
        <v>0</v>
      </c>
      <c r="BT112" s="6">
        <f>COUNTIF(C112:AG112,#REF!)</f>
        <v>0</v>
      </c>
      <c r="BU112" s="6">
        <f>COUNTIF(C112:AG112,#REF!)</f>
        <v>0</v>
      </c>
      <c r="BV112" s="6">
        <f>COUNTIF(C112:AG112,#REF!)</f>
        <v>0</v>
      </c>
      <c r="BW112" s="6">
        <f>COUNTIF(C112:AG112,#REF!)</f>
        <v>0</v>
      </c>
      <c r="BX112" s="6">
        <f>COUNTIF(C112:AG112,#REF!)</f>
        <v>0</v>
      </c>
      <c r="BY112" s="6">
        <f>COUNTIF(C112:AG112,#REF!)</f>
        <v>0</v>
      </c>
      <c r="BZ112" s="6">
        <f>COUNTIF(C112:AG112,#REF!)</f>
        <v>0</v>
      </c>
      <c r="CA112" s="6">
        <f>COUNTIF(C112:AG112,#REF!)</f>
        <v>0</v>
      </c>
    </row>
    <row r="113" spans="1:79" ht="18" customHeight="1" thickTop="1" thickBot="1">
      <c r="A113" s="557"/>
      <c r="B113" s="128">
        <v>0.83333333333333304</v>
      </c>
      <c r="C113" s="398"/>
      <c r="D113" s="273"/>
      <c r="E113" s="325"/>
      <c r="F113" s="274"/>
      <c r="G113" s="284"/>
      <c r="H113" s="273"/>
      <c r="I113" s="288"/>
      <c r="J113" s="273"/>
      <c r="K113" s="287"/>
      <c r="L113" s="279"/>
      <c r="M113" s="295"/>
      <c r="N113" s="273"/>
      <c r="O113" s="293"/>
      <c r="P113" s="281"/>
      <c r="Q113" s="421"/>
      <c r="R113" s="282"/>
      <c r="S113" s="116"/>
      <c r="T113" s="129"/>
      <c r="U113" s="104"/>
      <c r="V113" s="104"/>
      <c r="W113" s="105"/>
      <c r="X113" s="106"/>
      <c r="Y113" s="107"/>
      <c r="Z113" s="74"/>
      <c r="AA113" s="130"/>
      <c r="AB113" s="104"/>
      <c r="AC113" s="104"/>
      <c r="AD113" s="104"/>
      <c r="AE113" s="110"/>
      <c r="AF113" s="104"/>
      <c r="AG113" s="10"/>
      <c r="AH113" s="6">
        <f t="shared" si="2"/>
        <v>0</v>
      </c>
      <c r="AI113" s="6">
        <f>COUNTIF(C113:AG113,#REF!)</f>
        <v>0</v>
      </c>
      <c r="AJ113" s="6">
        <f>COUNTIF(C113:AG113,#REF!)</f>
        <v>0</v>
      </c>
      <c r="AK113" s="6">
        <f>COUNTIF(C113:AG113,#REF!)</f>
        <v>0</v>
      </c>
      <c r="AL113" s="6">
        <f>COUNTIF(C113:AG113,#REF!)</f>
        <v>0</v>
      </c>
      <c r="AM113" s="6">
        <f>COUNTIF(C113:AG113,#REF!)</f>
        <v>0</v>
      </c>
      <c r="AN113" s="6">
        <f>COUNTIF(C113:AG113,#REF!)</f>
        <v>0</v>
      </c>
      <c r="AO113" s="6">
        <f>COUNTIF(C113:AG113,#REF!)</f>
        <v>0</v>
      </c>
      <c r="AP113" s="6">
        <f>COUNTIF(C113:AG113,#REF!)</f>
        <v>0</v>
      </c>
      <c r="AQ113" s="6">
        <f>COUNTIF(C113:AG113,#REF!)</f>
        <v>0</v>
      </c>
      <c r="AR113" s="6">
        <f>COUNTIF(C113:AG113,#REF!)</f>
        <v>0</v>
      </c>
      <c r="AS113" s="6">
        <f>COUNTIF(C113:AG113,#REF!)</f>
        <v>0</v>
      </c>
      <c r="AT113" s="6">
        <f>COUNTIF(C113:AG113,#REF!)</f>
        <v>0</v>
      </c>
      <c r="AU113" s="6">
        <f>COUNTIF(C113:AG113,#REF!)</f>
        <v>0</v>
      </c>
      <c r="AV113" s="6">
        <f>COUNTIF(C113:AG113,#REF!)</f>
        <v>0</v>
      </c>
      <c r="AW113" s="6">
        <f>COUNTIF(C113:AG113,#REF!)</f>
        <v>0</v>
      </c>
      <c r="AX113" s="6">
        <f>COUNTIF(C113:AG113,#REF!)</f>
        <v>0</v>
      </c>
      <c r="AY113" s="6">
        <f>COUNTIF(C113:AG113,#REF!)</f>
        <v>0</v>
      </c>
      <c r="AZ113" s="6">
        <f>COUNTIF(C113:AG113,#REF!)</f>
        <v>0</v>
      </c>
      <c r="BA113" s="6">
        <f>COUNTIF(C113:AG113,#REF!)</f>
        <v>0</v>
      </c>
      <c r="BB113" s="6">
        <f>COUNTIF(C113:AG113,#REF!)</f>
        <v>0</v>
      </c>
      <c r="BC113" s="6">
        <f>COUNTIF(C113:AG113,#REF!)</f>
        <v>0</v>
      </c>
      <c r="BD113" s="6">
        <f>COUNTIF(C113:AG113,#REF!)</f>
        <v>0</v>
      </c>
      <c r="BE113" s="6">
        <f>COUNTIF(C113:AG113,#REF!)</f>
        <v>0</v>
      </c>
      <c r="BF113" s="6">
        <f>COUNTIF(C113:AG113,#REF!)</f>
        <v>0</v>
      </c>
      <c r="BG113" s="6">
        <f>COUNTIF(C113:AG113,#REF!)</f>
        <v>0</v>
      </c>
      <c r="BH113" s="6">
        <f>COUNTIF(C113:AG113,#REF!)</f>
        <v>0</v>
      </c>
      <c r="BI113" s="6">
        <f>COUNTIF(C113:AG113,#REF!)</f>
        <v>0</v>
      </c>
      <c r="BJ113" s="6">
        <f>COUNTIF(C113:AG113,#REF!)</f>
        <v>0</v>
      </c>
      <c r="BK113" s="6">
        <f>COUNTIF(C113:AG113,#REF!)</f>
        <v>0</v>
      </c>
      <c r="BL113" s="6">
        <f>COUNTIF(C113:AG113,#REF!)</f>
        <v>0</v>
      </c>
      <c r="BM113" s="6">
        <f>COUNTIF(C113:AG113,#REF!)</f>
        <v>0</v>
      </c>
      <c r="BN113" s="6">
        <f>COUNTIF(C113:AG113,#REF!)</f>
        <v>0</v>
      </c>
      <c r="BO113" s="6">
        <f>COUNTIF(C113:AG113,#REF!)</f>
        <v>0</v>
      </c>
      <c r="BP113" s="6">
        <f>COUNTIF(C113:AG113,#REF!)</f>
        <v>0</v>
      </c>
      <c r="BQ113" s="6">
        <f>COUNTIF(C113:AG113,#REF!)</f>
        <v>0</v>
      </c>
      <c r="BR113" s="6">
        <f>COUNTIF(C113:AG113,#REF!)</f>
        <v>0</v>
      </c>
      <c r="BS113" s="6">
        <f>COUNTIF(C113:AG113,#REF!)</f>
        <v>0</v>
      </c>
      <c r="BT113" s="6">
        <f>COUNTIF(C113:AG113,#REF!)</f>
        <v>0</v>
      </c>
      <c r="BU113" s="6">
        <f>COUNTIF(C113:AG113,#REF!)</f>
        <v>0</v>
      </c>
      <c r="BV113" s="6">
        <f>COUNTIF(C113:AG113,#REF!)</f>
        <v>0</v>
      </c>
      <c r="BW113" s="6">
        <f>COUNTIF(C113:AG113,#REF!)</f>
        <v>0</v>
      </c>
      <c r="BX113" s="6">
        <f>COUNTIF(C113:AG113,#REF!)</f>
        <v>0</v>
      </c>
      <c r="BY113" s="6">
        <f>COUNTIF(C113:AG113,#REF!)</f>
        <v>0</v>
      </c>
      <c r="BZ113" s="6">
        <f>COUNTIF(C113:AG113,#REF!)</f>
        <v>0</v>
      </c>
      <c r="CA113" s="6">
        <f>COUNTIF(C113:AG113,#REF!)</f>
        <v>0</v>
      </c>
    </row>
    <row r="114" spans="1:79" ht="18" customHeight="1">
      <c r="A114" s="557"/>
      <c r="B114" s="128">
        <v>0.875</v>
      </c>
      <c r="C114" s="398"/>
      <c r="D114" s="273"/>
      <c r="E114" s="325"/>
      <c r="F114" s="274"/>
      <c r="G114" s="284"/>
      <c r="H114" s="273"/>
      <c r="I114" s="288"/>
      <c r="J114" s="273"/>
      <c r="K114" s="287"/>
      <c r="L114" s="279"/>
      <c r="M114" s="295"/>
      <c r="N114" s="261"/>
      <c r="O114" s="297"/>
      <c r="P114" s="281"/>
      <c r="Q114" s="422"/>
      <c r="R114" s="282"/>
      <c r="S114" s="116"/>
      <c r="T114" s="129"/>
      <c r="U114" s="104"/>
      <c r="V114" s="104"/>
      <c r="W114" s="105"/>
      <c r="X114" s="106"/>
      <c r="Y114" s="107"/>
      <c r="Z114" s="74"/>
      <c r="AA114" s="130"/>
      <c r="AB114" s="104"/>
      <c r="AC114" s="104"/>
      <c r="AD114" s="104"/>
      <c r="AE114" s="110"/>
      <c r="AF114" s="104"/>
      <c r="AG114" s="10"/>
      <c r="AH114" s="6">
        <f t="shared" si="2"/>
        <v>0</v>
      </c>
      <c r="AI114" s="6">
        <f>COUNTIF(C114:AG114,#REF!)</f>
        <v>0</v>
      </c>
      <c r="AJ114" s="6">
        <f>COUNTIF(C114:AG114,#REF!)</f>
        <v>0</v>
      </c>
      <c r="AK114" s="6">
        <f>COUNTIF(C114:AG114,#REF!)</f>
        <v>0</v>
      </c>
      <c r="AL114" s="6">
        <f>COUNTIF(C114:AG114,#REF!)</f>
        <v>0</v>
      </c>
      <c r="AM114" s="6">
        <f>COUNTIF(C114:AG114,#REF!)</f>
        <v>0</v>
      </c>
      <c r="AN114" s="6">
        <f>COUNTIF(C114:AG114,#REF!)</f>
        <v>0</v>
      </c>
      <c r="AO114" s="6">
        <f>COUNTIF(C114:AG114,#REF!)</f>
        <v>0</v>
      </c>
      <c r="AP114" s="6">
        <f>COUNTIF(C114:AG114,#REF!)</f>
        <v>0</v>
      </c>
      <c r="AQ114" s="6">
        <f>COUNTIF(C114:AG114,#REF!)</f>
        <v>0</v>
      </c>
      <c r="AR114" s="6">
        <f>COUNTIF(C114:AG114,#REF!)</f>
        <v>0</v>
      </c>
      <c r="AS114" s="6">
        <f>COUNTIF(C114:AG114,#REF!)</f>
        <v>0</v>
      </c>
      <c r="AT114" s="6">
        <f>COUNTIF(C114:AG114,#REF!)</f>
        <v>0</v>
      </c>
      <c r="AU114" s="6">
        <f>COUNTIF(C114:AG114,#REF!)</f>
        <v>0</v>
      </c>
      <c r="AV114" s="6">
        <f>COUNTIF(C114:AG114,#REF!)</f>
        <v>0</v>
      </c>
      <c r="AW114" s="6">
        <f>COUNTIF(C114:AG114,#REF!)</f>
        <v>0</v>
      </c>
      <c r="AX114" s="6">
        <f>COUNTIF(C114:AG114,#REF!)</f>
        <v>0</v>
      </c>
      <c r="AY114" s="6">
        <f>COUNTIF(C114:AG114,#REF!)</f>
        <v>0</v>
      </c>
      <c r="AZ114" s="6">
        <f>COUNTIF(C114:AG114,#REF!)</f>
        <v>0</v>
      </c>
      <c r="BA114" s="6">
        <f>COUNTIF(C114:AG114,#REF!)</f>
        <v>0</v>
      </c>
      <c r="BB114" s="6">
        <f>COUNTIF(C114:AG114,#REF!)</f>
        <v>0</v>
      </c>
      <c r="BC114" s="6">
        <f>COUNTIF(C114:AG114,#REF!)</f>
        <v>0</v>
      </c>
      <c r="BD114" s="6">
        <f>COUNTIF(C114:AG114,#REF!)</f>
        <v>0</v>
      </c>
      <c r="BE114" s="6">
        <f>COUNTIF(C114:AG114,#REF!)</f>
        <v>0</v>
      </c>
      <c r="BF114" s="6">
        <f>COUNTIF(C114:AG114,#REF!)</f>
        <v>0</v>
      </c>
      <c r="BG114" s="6">
        <f>COUNTIF(C114:AG114,#REF!)</f>
        <v>0</v>
      </c>
      <c r="BH114" s="6">
        <f>COUNTIF(C114:AG114,#REF!)</f>
        <v>0</v>
      </c>
      <c r="BI114" s="6">
        <f>COUNTIF(C114:AG114,#REF!)</f>
        <v>0</v>
      </c>
      <c r="BJ114" s="6">
        <f>COUNTIF(C114:AG114,#REF!)</f>
        <v>0</v>
      </c>
      <c r="BK114" s="6">
        <f>COUNTIF(C114:AG114,#REF!)</f>
        <v>0</v>
      </c>
      <c r="BL114" s="6">
        <f>COUNTIF(C114:AG114,#REF!)</f>
        <v>0</v>
      </c>
      <c r="BM114" s="6">
        <f>COUNTIF(C114:AG114,#REF!)</f>
        <v>0</v>
      </c>
      <c r="BN114" s="6">
        <f>COUNTIF(C114:AG114,#REF!)</f>
        <v>0</v>
      </c>
      <c r="BO114" s="6">
        <f>COUNTIF(C114:AG114,#REF!)</f>
        <v>0</v>
      </c>
      <c r="BP114" s="6">
        <f>COUNTIF(C114:AG114,#REF!)</f>
        <v>0</v>
      </c>
      <c r="BQ114" s="6">
        <f>COUNTIF(C114:AG114,#REF!)</f>
        <v>0</v>
      </c>
      <c r="BR114" s="6">
        <f>COUNTIF(C114:AG114,#REF!)</f>
        <v>0</v>
      </c>
      <c r="BS114" s="6">
        <f>COUNTIF(C114:AG114,#REF!)</f>
        <v>0</v>
      </c>
      <c r="BT114" s="6">
        <f>COUNTIF(C114:AG114,#REF!)</f>
        <v>0</v>
      </c>
      <c r="BU114" s="6">
        <f>COUNTIF(C114:AG114,#REF!)</f>
        <v>0</v>
      </c>
      <c r="BV114" s="6">
        <f>COUNTIF(C114:AG114,#REF!)</f>
        <v>0</v>
      </c>
      <c r="BW114" s="6">
        <f>COUNTIF(C114:AG114,#REF!)</f>
        <v>0</v>
      </c>
      <c r="BX114" s="6">
        <f>COUNTIF(C114:AG114,#REF!)</f>
        <v>0</v>
      </c>
      <c r="BY114" s="6">
        <f>COUNTIF(C114:AG114,#REF!)</f>
        <v>0</v>
      </c>
      <c r="BZ114" s="6">
        <f>COUNTIF(C114:AG114,#REF!)</f>
        <v>0</v>
      </c>
      <c r="CA114" s="6">
        <f>COUNTIF(C114:AG114,#REF!)</f>
        <v>0</v>
      </c>
    </row>
    <row r="115" spans="1:79" ht="18" customHeight="1">
      <c r="A115" s="557"/>
      <c r="B115" s="128">
        <v>0.91666666666666696</v>
      </c>
      <c r="C115" s="398"/>
      <c r="D115" s="273"/>
      <c r="E115" s="325"/>
      <c r="F115" s="274"/>
      <c r="G115" s="284"/>
      <c r="H115" s="273"/>
      <c r="I115" s="288"/>
      <c r="J115" s="273"/>
      <c r="K115" s="289"/>
      <c r="L115" s="261"/>
      <c r="M115" s="295"/>
      <c r="N115" s="261"/>
      <c r="O115" s="297"/>
      <c r="P115" s="281"/>
      <c r="Q115" s="422"/>
      <c r="R115" s="282"/>
      <c r="S115" s="116"/>
      <c r="T115" s="129"/>
      <c r="U115" s="104"/>
      <c r="V115" s="104"/>
      <c r="W115" s="105"/>
      <c r="X115" s="106"/>
      <c r="Y115" s="107"/>
      <c r="Z115" s="74"/>
      <c r="AA115" s="130"/>
      <c r="AB115" s="104"/>
      <c r="AC115" s="104"/>
      <c r="AD115" s="104"/>
      <c r="AE115" s="110"/>
      <c r="AF115" s="104"/>
      <c r="AG115" s="10"/>
      <c r="AH115" s="6">
        <f t="shared" si="2"/>
        <v>0</v>
      </c>
      <c r="AI115" s="6">
        <f>COUNTIF(C115:AG115,#REF!)</f>
        <v>0</v>
      </c>
      <c r="AJ115" s="6">
        <f>COUNTIF(C115:AG115,#REF!)</f>
        <v>0</v>
      </c>
      <c r="AK115" s="6">
        <f>COUNTIF(C115:AG115,#REF!)</f>
        <v>0</v>
      </c>
      <c r="AL115" s="6">
        <f>COUNTIF(C115:AG115,#REF!)</f>
        <v>0</v>
      </c>
      <c r="AM115" s="6">
        <f>COUNTIF(C115:AG115,#REF!)</f>
        <v>0</v>
      </c>
      <c r="AN115" s="6">
        <f>COUNTIF(C115:AG115,#REF!)</f>
        <v>0</v>
      </c>
      <c r="AO115" s="6">
        <f>COUNTIF(C115:AG115,#REF!)</f>
        <v>0</v>
      </c>
      <c r="AP115" s="6">
        <f>COUNTIF(C115:AG115,#REF!)</f>
        <v>0</v>
      </c>
      <c r="AQ115" s="6">
        <f>COUNTIF(C115:AG115,#REF!)</f>
        <v>0</v>
      </c>
      <c r="AR115" s="6">
        <f>COUNTIF(C115:AG115,#REF!)</f>
        <v>0</v>
      </c>
      <c r="AS115" s="6">
        <f>COUNTIF(C115:AG115,#REF!)</f>
        <v>0</v>
      </c>
      <c r="AT115" s="6">
        <f>COUNTIF(C115:AG115,#REF!)</f>
        <v>0</v>
      </c>
      <c r="AU115" s="6">
        <f>COUNTIF(C115:AG115,#REF!)</f>
        <v>0</v>
      </c>
      <c r="AV115" s="6">
        <f>COUNTIF(C115:AG115,#REF!)</f>
        <v>0</v>
      </c>
      <c r="AW115" s="6">
        <f>COUNTIF(C115:AG115,#REF!)</f>
        <v>0</v>
      </c>
      <c r="AX115" s="6">
        <f>COUNTIF(C115:AG115,#REF!)</f>
        <v>0</v>
      </c>
      <c r="AY115" s="6">
        <f>COUNTIF(C115:AG115,#REF!)</f>
        <v>0</v>
      </c>
      <c r="AZ115" s="6">
        <f>COUNTIF(C115:AG115,#REF!)</f>
        <v>0</v>
      </c>
      <c r="BA115" s="6">
        <f>COUNTIF(C115:AG115,#REF!)</f>
        <v>0</v>
      </c>
      <c r="BB115" s="6">
        <f>COUNTIF(C115:AG115,#REF!)</f>
        <v>0</v>
      </c>
      <c r="BC115" s="6">
        <f>COUNTIF(C115:AG115,#REF!)</f>
        <v>0</v>
      </c>
      <c r="BD115" s="6">
        <f>COUNTIF(C115:AG115,#REF!)</f>
        <v>0</v>
      </c>
      <c r="BE115" s="6">
        <f>COUNTIF(C115:AG115,#REF!)</f>
        <v>0</v>
      </c>
      <c r="BF115" s="6">
        <f>COUNTIF(C115:AG115,#REF!)</f>
        <v>0</v>
      </c>
      <c r="BG115" s="6">
        <f>COUNTIF(C115:AG115,#REF!)</f>
        <v>0</v>
      </c>
      <c r="BH115" s="6">
        <f>COUNTIF(C115:AG115,#REF!)</f>
        <v>0</v>
      </c>
      <c r="BI115" s="6">
        <f>COUNTIF(C115:AG115,#REF!)</f>
        <v>0</v>
      </c>
      <c r="BJ115" s="6">
        <f>COUNTIF(C115:AG115,#REF!)</f>
        <v>0</v>
      </c>
      <c r="BK115" s="6">
        <f>COUNTIF(C115:AG115,#REF!)</f>
        <v>0</v>
      </c>
      <c r="BL115" s="6">
        <f>COUNTIF(C115:AG115,#REF!)</f>
        <v>0</v>
      </c>
      <c r="BM115" s="6">
        <f>COUNTIF(C115:AG115,#REF!)</f>
        <v>0</v>
      </c>
      <c r="BN115" s="6">
        <f>COUNTIF(C115:AG115,#REF!)</f>
        <v>0</v>
      </c>
      <c r="BO115" s="6">
        <f>COUNTIF(C115:AG115,#REF!)</f>
        <v>0</v>
      </c>
      <c r="BP115" s="6">
        <f>COUNTIF(C115:AG115,#REF!)</f>
        <v>0</v>
      </c>
      <c r="BQ115" s="6">
        <f>COUNTIF(C115:AG115,#REF!)</f>
        <v>0</v>
      </c>
      <c r="BR115" s="6">
        <f>COUNTIF(C115:AG115,#REF!)</f>
        <v>0</v>
      </c>
      <c r="BS115" s="6">
        <f>COUNTIF(C115:AG115,#REF!)</f>
        <v>0</v>
      </c>
      <c r="BT115" s="6">
        <f>COUNTIF(C115:AG115,#REF!)</f>
        <v>0</v>
      </c>
      <c r="BU115" s="6">
        <f>COUNTIF(C115:AG115,#REF!)</f>
        <v>0</v>
      </c>
      <c r="BV115" s="6">
        <f>COUNTIF(C115:AG115,#REF!)</f>
        <v>0</v>
      </c>
      <c r="BW115" s="6">
        <f>COUNTIF(C115:AG115,#REF!)</f>
        <v>0</v>
      </c>
      <c r="BX115" s="6">
        <f>COUNTIF(C115:AG115,#REF!)</f>
        <v>0</v>
      </c>
      <c r="BY115" s="6">
        <f>COUNTIF(C115:AG115,#REF!)</f>
        <v>0</v>
      </c>
      <c r="BZ115" s="6">
        <f>COUNTIF(C115:AG115,#REF!)</f>
        <v>0</v>
      </c>
      <c r="CA115" s="6">
        <f>COUNTIF(C115:AG115,#REF!)</f>
        <v>0</v>
      </c>
    </row>
    <row r="116" spans="1:79" ht="18" customHeight="1">
      <c r="A116" s="558"/>
      <c r="B116" s="134">
        <v>0.95833333333333304</v>
      </c>
      <c r="C116" s="401"/>
      <c r="D116" s="322"/>
      <c r="E116" s="402"/>
      <c r="F116" s="320"/>
      <c r="G116" s="321"/>
      <c r="H116" s="322"/>
      <c r="I116" s="304"/>
      <c r="J116" s="322"/>
      <c r="K116" s="368"/>
      <c r="L116" s="322"/>
      <c r="M116" s="306"/>
      <c r="N116" s="300"/>
      <c r="O116" s="307"/>
      <c r="P116" s="308"/>
      <c r="Q116" s="309"/>
      <c r="R116" s="404"/>
      <c r="S116" s="116"/>
      <c r="T116" s="129"/>
      <c r="U116" s="104"/>
      <c r="V116" s="104"/>
      <c r="W116" s="105"/>
      <c r="X116" s="106"/>
      <c r="Y116" s="107"/>
      <c r="Z116" s="74"/>
      <c r="AA116" s="130"/>
      <c r="AB116" s="104"/>
      <c r="AC116" s="104"/>
      <c r="AD116" s="104"/>
      <c r="AE116" s="110"/>
      <c r="AF116" s="104"/>
      <c r="AG116" s="10"/>
      <c r="AH116" s="6">
        <f t="shared" si="2"/>
        <v>0</v>
      </c>
      <c r="AI116" s="6">
        <f>COUNTIF(C116:AG116,#REF!)</f>
        <v>0</v>
      </c>
      <c r="AJ116" s="6">
        <f>COUNTIF(C116:AG116,#REF!)</f>
        <v>0</v>
      </c>
      <c r="AK116" s="6">
        <f>COUNTIF(C116:AG116,#REF!)</f>
        <v>0</v>
      </c>
      <c r="AL116" s="6">
        <f>COUNTIF(C116:AG116,#REF!)</f>
        <v>0</v>
      </c>
      <c r="AM116" s="6">
        <f>COUNTIF(C116:AG116,#REF!)</f>
        <v>0</v>
      </c>
      <c r="AN116" s="6">
        <f>COUNTIF(C116:AG116,#REF!)</f>
        <v>0</v>
      </c>
      <c r="AO116" s="6">
        <f>COUNTIF(C116:AG116,#REF!)</f>
        <v>0</v>
      </c>
      <c r="AP116" s="6">
        <f>COUNTIF(C116:AG116,#REF!)</f>
        <v>0</v>
      </c>
      <c r="AQ116" s="6">
        <f>COUNTIF(C116:AG116,#REF!)</f>
        <v>0</v>
      </c>
      <c r="AR116" s="6">
        <f>COUNTIF(C116:AG116,#REF!)</f>
        <v>0</v>
      </c>
      <c r="AS116" s="6">
        <f>COUNTIF(C116:AG116,#REF!)</f>
        <v>0</v>
      </c>
      <c r="AT116" s="6">
        <f>COUNTIF(C116:AG116,#REF!)</f>
        <v>0</v>
      </c>
      <c r="AU116" s="6">
        <f>COUNTIF(C116:AG116,#REF!)</f>
        <v>0</v>
      </c>
      <c r="AV116" s="6">
        <f>COUNTIF(C116:AG116,#REF!)</f>
        <v>0</v>
      </c>
      <c r="AW116" s="6">
        <f>COUNTIF(C116:AG116,#REF!)</f>
        <v>0</v>
      </c>
      <c r="AX116" s="6">
        <f>COUNTIF(C116:AG116,#REF!)</f>
        <v>0</v>
      </c>
      <c r="AY116" s="6">
        <f>COUNTIF(C116:AG116,#REF!)</f>
        <v>0</v>
      </c>
      <c r="AZ116" s="6">
        <f>COUNTIF(C116:AG116,#REF!)</f>
        <v>0</v>
      </c>
      <c r="BA116" s="6">
        <f>COUNTIF(C116:AG116,#REF!)</f>
        <v>0</v>
      </c>
      <c r="BB116" s="6">
        <f>COUNTIF(C116:AG116,#REF!)</f>
        <v>0</v>
      </c>
      <c r="BC116" s="6">
        <f>COUNTIF(C116:AG116,#REF!)</f>
        <v>0</v>
      </c>
      <c r="BD116" s="6">
        <f>COUNTIF(C116:AG116,#REF!)</f>
        <v>0</v>
      </c>
      <c r="BE116" s="6">
        <f>COUNTIF(C116:AG116,#REF!)</f>
        <v>0</v>
      </c>
      <c r="BF116" s="6">
        <f>COUNTIF(C116:AG116,#REF!)</f>
        <v>0</v>
      </c>
      <c r="BG116" s="6">
        <f>COUNTIF(C116:AG116,#REF!)</f>
        <v>0</v>
      </c>
      <c r="BH116" s="6">
        <f>COUNTIF(C116:AG116,#REF!)</f>
        <v>0</v>
      </c>
      <c r="BI116" s="6">
        <f>COUNTIF(C116:AG116,#REF!)</f>
        <v>0</v>
      </c>
      <c r="BJ116" s="6">
        <f>COUNTIF(C116:AG116,#REF!)</f>
        <v>0</v>
      </c>
      <c r="BK116" s="6">
        <f>COUNTIF(C116:AG116,#REF!)</f>
        <v>0</v>
      </c>
      <c r="BL116" s="6">
        <f>COUNTIF(C116:AG116,#REF!)</f>
        <v>0</v>
      </c>
      <c r="BM116" s="6">
        <f>COUNTIF(C116:AG116,#REF!)</f>
        <v>0</v>
      </c>
      <c r="BN116" s="6">
        <f>COUNTIF(C116:AG116,#REF!)</f>
        <v>0</v>
      </c>
      <c r="BO116" s="6">
        <f>COUNTIF(C116:AG116,#REF!)</f>
        <v>0</v>
      </c>
      <c r="BP116" s="6">
        <f>COUNTIF(C116:AG116,#REF!)</f>
        <v>0</v>
      </c>
      <c r="BQ116" s="6">
        <f>COUNTIF(C116:AG116,#REF!)</f>
        <v>0</v>
      </c>
      <c r="BR116" s="6">
        <f>COUNTIF(C116:AG116,#REF!)</f>
        <v>0</v>
      </c>
      <c r="BS116" s="6">
        <f>COUNTIF(C116:AG116,#REF!)</f>
        <v>0</v>
      </c>
      <c r="BT116" s="6">
        <f>COUNTIF(C116:AG116,#REF!)</f>
        <v>0</v>
      </c>
      <c r="BU116" s="6">
        <f>COUNTIF(C116:AG116,#REF!)</f>
        <v>0</v>
      </c>
      <c r="BV116" s="6">
        <f>COUNTIF(C116:AG116,#REF!)</f>
        <v>0</v>
      </c>
      <c r="BW116" s="6">
        <f>COUNTIF(C116:AG116,#REF!)</f>
        <v>0</v>
      </c>
      <c r="BX116" s="6">
        <f>COUNTIF(C116:AG116,#REF!)</f>
        <v>0</v>
      </c>
      <c r="BY116" s="6">
        <f>COUNTIF(C116:AG116,#REF!)</f>
        <v>0</v>
      </c>
      <c r="BZ116" s="6">
        <f>COUNTIF(C116:AG116,#REF!)</f>
        <v>0</v>
      </c>
      <c r="CA116" s="6">
        <f>COUNTIF(C116:AG116,#REF!)</f>
        <v>0</v>
      </c>
    </row>
    <row r="117" spans="1:79" ht="15" customHeight="1">
      <c r="A117" s="561" t="s">
        <v>94</v>
      </c>
      <c r="B117" s="562"/>
      <c r="C117" s="423"/>
      <c r="D117" s="424"/>
      <c r="E117" s="424"/>
      <c r="F117" s="425"/>
      <c r="G117" s="426"/>
      <c r="H117" s="427"/>
      <c r="I117" s="427"/>
      <c r="J117" s="428"/>
      <c r="K117" s="429"/>
      <c r="L117" s="430"/>
      <c r="M117" s="430"/>
      <c r="N117" s="431"/>
      <c r="O117" s="528" t="s">
        <v>101</v>
      </c>
      <c r="P117" s="529"/>
      <c r="Q117" s="529"/>
      <c r="R117" s="432"/>
      <c r="S117" s="116"/>
      <c r="T117" s="139"/>
      <c r="U117" s="105"/>
      <c r="V117" s="104"/>
      <c r="W117" s="105"/>
      <c r="X117" s="106"/>
      <c r="Y117" s="107"/>
      <c r="Z117" s="74"/>
      <c r="AA117" s="140"/>
      <c r="AB117" s="105"/>
      <c r="AC117" s="104"/>
      <c r="AD117" s="105"/>
      <c r="AE117" s="141"/>
      <c r="AF117" s="105"/>
      <c r="AG117" s="10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79" ht="15" customHeight="1">
      <c r="A118" s="563"/>
      <c r="B118" s="564"/>
      <c r="C118" s="433"/>
      <c r="D118" s="434"/>
      <c r="E118" s="434"/>
      <c r="F118" s="435"/>
      <c r="G118" s="436"/>
      <c r="H118" s="437"/>
      <c r="I118" s="437"/>
      <c r="J118" s="438"/>
      <c r="K118" s="439"/>
      <c r="L118" s="440"/>
      <c r="M118" s="440"/>
      <c r="N118" s="441"/>
      <c r="O118" s="442"/>
      <c r="P118" s="443"/>
      <c r="Q118" s="443"/>
      <c r="R118" s="444"/>
      <c r="S118" s="116"/>
      <c r="T118" s="139"/>
      <c r="U118" s="105"/>
      <c r="V118" s="104"/>
      <c r="W118" s="105"/>
      <c r="X118" s="106"/>
      <c r="Y118" s="107"/>
      <c r="Z118" s="74"/>
      <c r="AA118" s="140"/>
      <c r="AB118" s="105"/>
      <c r="AC118" s="104"/>
      <c r="AD118" s="105"/>
      <c r="AE118" s="141"/>
      <c r="AF118" s="105"/>
      <c r="AG118" s="10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</row>
    <row r="119" spans="1:79" ht="13.5" customHeight="1">
      <c r="A119" s="565"/>
      <c r="B119" s="566"/>
      <c r="C119" s="445">
        <f>SUM(C123:C124)</f>
        <v>38</v>
      </c>
      <c r="D119" s="446" t="e">
        <f>SUM(#REF!)</f>
        <v>#REF!</v>
      </c>
      <c r="E119" s="445">
        <f>SUM(E123:E124)</f>
        <v>16</v>
      </c>
      <c r="F119" s="446" t="e">
        <f>SUM(#REF!)</f>
        <v>#REF!</v>
      </c>
      <c r="G119" s="445">
        <f>SUM(G123:G124)</f>
        <v>36</v>
      </c>
      <c r="H119" s="446" t="e">
        <f>SUM(#REF!)</f>
        <v>#REF!</v>
      </c>
      <c r="I119" s="445">
        <f>SUM(I123:I124)</f>
        <v>12</v>
      </c>
      <c r="J119" s="446" t="e">
        <f>SUM(#REF!)</f>
        <v>#REF!</v>
      </c>
      <c r="K119" s="445">
        <f>SUM(K123:K124)</f>
        <v>48</v>
      </c>
      <c r="L119" s="446" t="e">
        <f>SUM(#REF!)</f>
        <v>#REF!</v>
      </c>
      <c r="M119" s="445">
        <f>SUM(M123:M124)</f>
        <v>12</v>
      </c>
      <c r="N119" s="446" t="e">
        <f>SUM(#REF!)</f>
        <v>#REF!</v>
      </c>
      <c r="O119" s="445">
        <f>SUM(O123:O124)</f>
        <v>36</v>
      </c>
      <c r="P119" s="446" t="e">
        <f>SUM(#REF!)</f>
        <v>#REF!</v>
      </c>
      <c r="Q119" s="445">
        <f>SUM(Q123:Q124)</f>
        <v>10</v>
      </c>
      <c r="R119" s="446" t="e">
        <f>SUM(#REF!)</f>
        <v>#REF!</v>
      </c>
      <c r="S119" s="142"/>
      <c r="T119" s="143"/>
      <c r="U119" s="144"/>
      <c r="V119" s="144"/>
      <c r="W119" s="144"/>
      <c r="X119" s="144"/>
      <c r="Y119" s="145"/>
      <c r="Z119" s="146"/>
      <c r="AA119" s="143"/>
      <c r="AB119" s="144"/>
      <c r="AC119" s="144"/>
      <c r="AD119" s="144"/>
      <c r="AE119" s="144"/>
      <c r="AF119" s="144"/>
      <c r="AG119" s="147"/>
      <c r="AH119" s="148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50"/>
    </row>
    <row r="120" spans="1:79" ht="22.5" customHeight="1" thickTop="1" thickBot="1">
      <c r="A120" s="151"/>
      <c r="B120" s="152" t="s">
        <v>96</v>
      </c>
      <c r="C120" s="153" t="s">
        <v>97</v>
      </c>
      <c r="D120" s="154"/>
      <c r="E120" s="155"/>
      <c r="F120" s="156"/>
      <c r="G120" s="155"/>
      <c r="H120" s="157"/>
      <c r="I120" s="158"/>
      <c r="J120" s="157"/>
      <c r="K120" s="158"/>
      <c r="L120" s="157"/>
      <c r="M120" s="158"/>
      <c r="N120" s="157"/>
      <c r="O120" s="158"/>
      <c r="P120" s="157"/>
      <c r="Q120" s="159"/>
      <c r="R120" s="160"/>
      <c r="S120" s="90"/>
      <c r="T120" s="161"/>
      <c r="U120" s="105"/>
      <c r="V120" s="104"/>
      <c r="W120" s="105"/>
      <c r="X120" s="106"/>
      <c r="Y120" s="107"/>
      <c r="Z120" s="74"/>
      <c r="AA120" s="140"/>
      <c r="AB120" s="105"/>
      <c r="AC120" s="104"/>
      <c r="AD120" s="105"/>
      <c r="AE120" s="141"/>
      <c r="AF120" s="105"/>
      <c r="AG120" s="10"/>
      <c r="AH120" s="6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</row>
    <row r="121" spans="1:79" ht="22.5" customHeight="1" thickTop="1" thickBot="1">
      <c r="A121" s="163"/>
      <c r="B121" s="164"/>
      <c r="C121" s="165" t="s">
        <v>102</v>
      </c>
      <c r="D121" s="42"/>
      <c r="E121" s="166"/>
      <c r="F121" s="6"/>
      <c r="G121" s="166"/>
      <c r="H121" s="167"/>
      <c r="I121" s="168"/>
      <c r="J121" s="169"/>
      <c r="K121" s="168"/>
      <c r="L121" s="169"/>
      <c r="M121" s="168"/>
      <c r="N121" s="169"/>
      <c r="O121" s="168"/>
      <c r="P121" s="169"/>
      <c r="Q121" s="170"/>
      <c r="R121" s="171"/>
      <c r="S121" s="90"/>
      <c r="T121" s="172"/>
      <c r="U121" s="105"/>
      <c r="V121" s="104"/>
      <c r="W121" s="105"/>
      <c r="X121" s="106"/>
      <c r="Y121" s="107"/>
      <c r="Z121" s="74"/>
      <c r="AA121" s="140"/>
      <c r="AB121" s="105"/>
      <c r="AC121" s="104"/>
      <c r="AD121" s="105"/>
      <c r="AE121" s="141"/>
      <c r="AF121" s="105"/>
      <c r="AG121" s="10"/>
      <c r="AH121" s="6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</row>
    <row r="122" spans="1:79" ht="15.75" customHeight="1" thickTop="1" thickBot="1">
      <c r="A122" s="173"/>
      <c r="B122" s="174"/>
      <c r="C122" s="544" t="s">
        <v>103</v>
      </c>
      <c r="D122" s="545"/>
      <c r="E122" s="545"/>
      <c r="F122" s="545"/>
      <c r="G122" s="545"/>
      <c r="H122" s="545"/>
      <c r="I122" s="546"/>
      <c r="J122" s="175"/>
      <c r="K122" s="176"/>
      <c r="L122" s="175"/>
      <c r="M122" s="176"/>
      <c r="N122" s="175"/>
      <c r="O122" s="176"/>
      <c r="P122" s="175"/>
      <c r="Q122" s="177"/>
      <c r="R122" s="171"/>
      <c r="S122" s="90"/>
      <c r="T122" s="172"/>
      <c r="U122" s="105"/>
      <c r="V122" s="104"/>
      <c r="W122" s="105"/>
      <c r="X122" s="106"/>
      <c r="Y122" s="107"/>
      <c r="Z122" s="74"/>
      <c r="AA122" s="140"/>
      <c r="AB122" s="105"/>
      <c r="AC122" s="104"/>
      <c r="AD122" s="105"/>
      <c r="AE122" s="141"/>
      <c r="AF122" s="105"/>
      <c r="AG122" s="10"/>
      <c r="AH122" s="6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</row>
    <row r="123" spans="1:79" ht="15.75" hidden="1" customHeight="1">
      <c r="A123" s="178"/>
      <c r="B123" s="179"/>
      <c r="C123" s="180">
        <f>COUNTA(C5:C58)</f>
        <v>19</v>
      </c>
      <c r="D123" s="181"/>
      <c r="E123" s="180">
        <f>COUNTA(E5:E58)</f>
        <v>12</v>
      </c>
      <c r="F123" s="182"/>
      <c r="G123" s="180">
        <f>COUNTA(G5:G58)</f>
        <v>18</v>
      </c>
      <c r="H123" s="183"/>
      <c r="I123" s="180">
        <f>COUNTA(I5:I58)</f>
        <v>9</v>
      </c>
      <c r="J123" s="183"/>
      <c r="K123" s="180">
        <f>COUNTA(K5:K58)</f>
        <v>27</v>
      </c>
      <c r="L123" s="183"/>
      <c r="M123" s="180">
        <f>COUNTA(M5:M58)</f>
        <v>6</v>
      </c>
      <c r="N123" s="183"/>
      <c r="O123" s="180">
        <f>COUNTA(O5:O58)</f>
        <v>21</v>
      </c>
      <c r="P123" s="183"/>
      <c r="Q123" s="180">
        <f>COUNTA(Q5:Q58)</f>
        <v>6</v>
      </c>
      <c r="R123" s="184"/>
      <c r="S123" s="185"/>
      <c r="T123" s="186"/>
      <c r="U123" s="187"/>
      <c r="V123" s="188"/>
      <c r="W123" s="187"/>
      <c r="X123" s="189"/>
      <c r="Y123" s="190"/>
      <c r="Z123" s="191"/>
      <c r="AA123" s="192"/>
      <c r="AB123" s="187"/>
      <c r="AC123" s="188"/>
      <c r="AD123" s="187"/>
      <c r="AE123" s="193"/>
      <c r="AF123" s="187"/>
      <c r="AG123" s="194"/>
      <c r="AH123" s="195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5"/>
      <c r="CA123" s="195"/>
    </row>
    <row r="124" spans="1:79" ht="15.75" hidden="1" customHeight="1">
      <c r="A124" s="197"/>
      <c r="B124" s="198"/>
      <c r="C124" s="199">
        <f>COUNTA(C65:C116)</f>
        <v>19</v>
      </c>
      <c r="D124" s="200"/>
      <c r="E124" s="199">
        <f>COUNTA(E68:E116)</f>
        <v>4</v>
      </c>
      <c r="F124" s="196"/>
      <c r="G124" s="199">
        <f>COUNTA(G65:G116)</f>
        <v>18</v>
      </c>
      <c r="H124" s="196"/>
      <c r="I124" s="199">
        <f>COUNTA(I65:I116)</f>
        <v>3</v>
      </c>
      <c r="J124" s="196"/>
      <c r="K124" s="199">
        <f>COUNTA(K65:K116)</f>
        <v>21</v>
      </c>
      <c r="L124" s="196"/>
      <c r="M124" s="199">
        <f>COUNTA(M65:M116)</f>
        <v>6</v>
      </c>
      <c r="N124" s="196"/>
      <c r="O124" s="199">
        <f>COUNTA(O66:O116)</f>
        <v>15</v>
      </c>
      <c r="P124" s="196"/>
      <c r="Q124" s="199">
        <f>COUNTA(Q65:Q116)</f>
        <v>4</v>
      </c>
      <c r="R124" s="196"/>
      <c r="S124" s="191"/>
      <c r="T124" s="201"/>
      <c r="U124" s="202"/>
      <c r="V124" s="198"/>
      <c r="W124" s="202"/>
      <c r="X124" s="203"/>
      <c r="Y124" s="202"/>
      <c r="Z124" s="191"/>
      <c r="AA124" s="204"/>
      <c r="AB124" s="202"/>
      <c r="AC124" s="198"/>
      <c r="AD124" s="202"/>
      <c r="AE124" s="200"/>
      <c r="AF124" s="202"/>
      <c r="AG124" s="205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</row>
    <row r="125" spans="1:79" ht="15.75" customHeight="1" thickTop="1">
      <c r="A125" s="197"/>
      <c r="B125" s="198"/>
      <c r="C125" s="199"/>
      <c r="D125" s="200"/>
      <c r="E125" s="199"/>
      <c r="F125" s="196"/>
      <c r="G125" s="199"/>
      <c r="H125" s="196"/>
      <c r="I125" s="199"/>
      <c r="J125" s="196"/>
      <c r="K125" s="199"/>
      <c r="L125" s="196"/>
      <c r="M125" s="199"/>
      <c r="N125" s="196"/>
      <c r="O125" s="199"/>
      <c r="P125" s="196"/>
      <c r="Q125" s="199"/>
      <c r="R125" s="196"/>
      <c r="S125" s="191"/>
      <c r="T125" s="201"/>
      <c r="U125" s="202"/>
      <c r="V125" s="198"/>
      <c r="W125" s="202"/>
      <c r="X125" s="203"/>
      <c r="Y125" s="202"/>
      <c r="Z125" s="191"/>
      <c r="AA125" s="204"/>
      <c r="AB125" s="202"/>
      <c r="AC125" s="198"/>
      <c r="AD125" s="202"/>
      <c r="AE125" s="200"/>
      <c r="AF125" s="202"/>
      <c r="AG125" s="205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</row>
  </sheetData>
  <mergeCells count="36">
    <mergeCell ref="C1:G1"/>
    <mergeCell ref="H1:N1"/>
    <mergeCell ref="O1:R1"/>
    <mergeCell ref="T1:Y1"/>
    <mergeCell ref="AA1:AF1"/>
    <mergeCell ref="AH1:AH4"/>
    <mergeCell ref="AA2:AF2"/>
    <mergeCell ref="AA18:AA27"/>
    <mergeCell ref="AA28:AA37"/>
    <mergeCell ref="T38:T48"/>
    <mergeCell ref="AA38:AA48"/>
    <mergeCell ref="AA3:AF3"/>
    <mergeCell ref="W4:X4"/>
    <mergeCell ref="AD4:AE4"/>
    <mergeCell ref="T49:T58"/>
    <mergeCell ref="AA49:AA58"/>
    <mergeCell ref="T2:Y2"/>
    <mergeCell ref="T3:Y3"/>
    <mergeCell ref="A5:A17"/>
    <mergeCell ref="T5:T17"/>
    <mergeCell ref="AA5:AA17"/>
    <mergeCell ref="T18:T27"/>
    <mergeCell ref="T28:T37"/>
    <mergeCell ref="C122:I122"/>
    <mergeCell ref="A18:A27"/>
    <mergeCell ref="A28:A37"/>
    <mergeCell ref="A38:A48"/>
    <mergeCell ref="A49:A58"/>
    <mergeCell ref="A59:B60"/>
    <mergeCell ref="A65:A74"/>
    <mergeCell ref="A75:A84"/>
    <mergeCell ref="A85:A94"/>
    <mergeCell ref="A95:A105"/>
    <mergeCell ref="A108:A116"/>
    <mergeCell ref="A117:B118"/>
    <mergeCell ref="A119:B119"/>
  </mergeCells>
  <conditionalFormatting sqref="F119">
    <cfRule type="expression" dxfId="268" priority="307">
      <formula>($E119=$F119)</formula>
    </cfRule>
  </conditionalFormatting>
  <conditionalFormatting sqref="H119">
    <cfRule type="expression" dxfId="267" priority="308">
      <formula>($G119=$H119)</formula>
    </cfRule>
  </conditionalFormatting>
  <conditionalFormatting sqref="J119">
    <cfRule type="expression" dxfId="266" priority="309">
      <formula>($I119=$J119)</formula>
    </cfRule>
  </conditionalFormatting>
  <conditionalFormatting sqref="L119">
    <cfRule type="expression" dxfId="265" priority="310">
      <formula>($K119=$L119)</formula>
    </cfRule>
  </conditionalFormatting>
  <conditionalFormatting sqref="N119">
    <cfRule type="expression" dxfId="264" priority="311">
      <formula>($M119=$N119)</formula>
    </cfRule>
  </conditionalFormatting>
  <conditionalFormatting sqref="P119">
    <cfRule type="expression" dxfId="263" priority="312">
      <formula>($O119=$P119)</formula>
    </cfRule>
  </conditionalFormatting>
  <conditionalFormatting sqref="R119">
    <cfRule type="expression" dxfId="262" priority="313">
      <formula>($Q119=$R119)</formula>
    </cfRule>
  </conditionalFormatting>
  <conditionalFormatting sqref="AI5:CA125">
    <cfRule type="cellIs" dxfId="261" priority="314" operator="greaterThan">
      <formula>1</formula>
    </cfRule>
  </conditionalFormatting>
  <conditionalFormatting sqref="AH1:AH125">
    <cfRule type="cellIs" dxfId="260" priority="315" operator="greaterThan">
      <formula>0</formula>
    </cfRule>
  </conditionalFormatting>
  <conditionalFormatting sqref="S1:S58 S60:S125 P78:R78 R79:R81 Q81:Q82 P79:P81 X23:CA23 T47:CA50 A65:D67 AE51:CA53 T1:CA9 X24:AC24 T26:AB26 AE24:CA26 X25:AB25 AC25:AC26 T40:U46 X40:CA42 T17:CA22 AE10:CA16 AC11:AC13 T10:AB16 A72:J73 K70:K72 A113:R125 N110:R112 A110:L112 H68:N69 A68:F71 H70:J71 A74:R77 F66:N67 L70:N73 P82:R84 H81:N83 A97:N99 P97:R99 A105:R109 A102:F104 H102:R103 H104:J104 L104:R104 T55:CA125 P66:R73 F65:R65 A78:O80 A81:F83 A101:R101 A100:F100 H100:R100 A91:B94 A84:N84 H92:R94 A85:R87 D94:F94 D91:D93 F92:F93 A88:D90 F88:R91 Z43:CA46 A95:R96 T51:AB54 AD54:CA54 T23:U25 T27:CA39 A1:R64">
    <cfRule type="cellIs" dxfId="259" priority="316" operator="equal">
      <formula>"A-305"</formula>
    </cfRule>
  </conditionalFormatting>
  <conditionalFormatting sqref="S1:S58 S60:S125 P78:R78 R79:R81 Q81:Q82 P79:P81 X23:CA23 T47:CA50 A65:D67 AE51:CA53 T1:CA9 X24:AC24 T26:AB26 AE24:CA26 X25:AB25 AC25:AC26 T40:U46 X40:CA42 T17:CA22 AE10:CA16 AC11:AC13 T10:AB16 A72:J73 K70:K72 A113:R125 N110:R112 A110:L112 H68:N69 A68:F71 H70:J71 A74:R77 F66:N67 L70:N73 P82:R84 H81:N83 A97:N99 P97:R99 A105:R109 A102:F104 H102:R103 H104:J104 L104:R104 T55:CA125 P66:R73 F65:R65 A78:O80 A81:F83 A101:R101 A100:F100 H100:R100 A91:B94 A84:N84 H92:R94 A85:R87 D94:F94 D91:D93 F92:F93 A88:D90 F88:R91 Z43:CA46 A95:R96 T51:AB54 AD54:CA54 T23:U25 T27:CA39 A1:R64">
    <cfRule type="cellIs" dxfId="258" priority="317" operator="equal">
      <formula>"A-306"</formula>
    </cfRule>
  </conditionalFormatting>
  <conditionalFormatting sqref="S1:S58 S60:S125 P78:R78 R79:R81 Q81:Q82 P79:P81 X23:CA23 T47:CA50 A65:D67 AE51:CA53 T1:CA9 X24:AC24 T26:AB26 AE24:CA26 X25:AB25 AC25:AC26 T40:U46 X40:CA42 T17:CA22 AE10:CA16 AC11:AC13 T10:AB16 A72:J73 K70:K72 A113:R125 N110:R112 A110:L112 H68:N69 A68:F71 H70:J71 A74:R77 F66:N67 L70:N73 P82:R84 H81:N83 A97:N99 P97:R99 A105:R109 A102:F104 H102:R103 H104:J104 L104:R104 T55:CA125 P66:R73 F65:R65 A78:O80 A81:F83 A101:R101 A100:F100 H100:R100 A91:B94 A84:N84 H92:R94 A85:R87 D94:F94 D91:D93 F92:F93 A88:D90 F88:R91 Z43:CA46 A95:R96 T51:AB54 AD54:CA54 T23:U25 T27:CA39 A1:R64">
    <cfRule type="cellIs" dxfId="257" priority="318" operator="equal">
      <formula>"A-307"</formula>
    </cfRule>
  </conditionalFormatting>
  <conditionalFormatting sqref="S1:S58 S60:S125 P78:R78 R79:R81 Q81:Q82 P79:P81 X23:CA23 T47:CA50 A65:D67 AE51:CA53 T1:CA9 X24:AC24 T26:AB26 AE24:CA26 X25:AB25 AC25:AC26 T40:U46 X40:CA42 T17:CA22 AE10:CA16 AC11:AC13 T10:AB16 A72:J73 K70:K72 A113:R125 N110:R112 A110:L112 H68:N69 A68:F71 H70:J71 A74:R77 F66:N67 L70:N73 P82:R84 H81:N83 A97:N99 P97:R99 A105:R109 A102:F104 H102:R103 H104:J104 L104:R104 T55:CA125 P66:R73 F65:R65 A78:O80 A81:F83 A101:R101 A100:F100 H100:R100 A91:B94 A84:N84 H92:R94 A85:R87 D94:F94 D91:D93 F92:F93 A88:D90 F88:R91 Z43:CA46 A95:R96 T51:AB54 AD54:CA54 T23:U25 T27:CA39 A1:R64">
    <cfRule type="cellIs" dxfId="256" priority="319" operator="equal">
      <formula>"A-308"</formula>
    </cfRule>
  </conditionalFormatting>
  <conditionalFormatting sqref="S1:S58 S60:S125 P78:R78 R79:R81 Q81:Q82 P79:P81 X23:CA23 T47:CA50 A65:D67 AE51:CA53 T1:CA9 X24:AC24 T26:AB26 AE24:CA26 X25:AB25 AC25:AC26 T40:U46 X40:CA42 T17:CA22 AE10:CA16 AC11:AC13 T10:AB16 A72:J73 K70:K72 A113:R125 N110:R112 A110:L112 H68:N69 A68:F71 H70:J71 A74:R77 F66:N67 L70:N73 P82:R84 H81:N83 A97:N99 P97:R99 A105:R109 A102:F104 H102:R103 H104:J104 L104:R104 T55:CA125 P66:R73 F65:R65 A78:O80 A81:F83 A101:R101 A100:F100 H100:R100 A91:B94 A84:N84 H92:R94 A85:R87 D94:F94 D91:D93 F92:F93 A88:D90 F88:R91 Z43:CA46 A95:R96 T51:AB54 AD54:CA54 T23:U25 T27:CA39 A1:R64">
    <cfRule type="cellIs" dxfId="255" priority="320" operator="equal">
      <formula>"Kongre Mer. Salon 7"</formula>
    </cfRule>
  </conditionalFormatting>
  <conditionalFormatting sqref="D119">
    <cfRule type="expression" dxfId="254" priority="321">
      <formula>(C119=D119)</formula>
    </cfRule>
  </conditionalFormatting>
  <conditionalFormatting sqref="D50 D52:D53 C53 E53:R53">
    <cfRule type="notContainsBlanks" dxfId="253" priority="322">
      <formula>LEN(TRIM(D50))&gt;0</formula>
    </cfRule>
  </conditionalFormatting>
  <conditionalFormatting sqref="P78:CA78 R79:CA81 Q81:Q82 P79:P81 X23:CA23 A65:D67 C19:C25 E22:E25 AE51:CA53 X24:AC24 A26:AB26 AE24:CA26 X25:AB25 AC25:AC26 X40:CA42 I39:I41 AE10:CA16 AC11:AC13 A72:J73 K70:K72 A113:CA125 N110:CA112 A110:L112 K50:K52 K9:K11 M9:M11 A1:CA9 O8:O10 H68:N69 A68:F71 H70:J71 G39:G43 O23:O26 A47:CA50 A74:CA77 F66:N67 L70:N73 P82:CA84 H81:N83 A97:N99 P97:CA99 A105:CA109 A102:F104 H102:CA103 H104:J104 L104:CA104 A55:CA64 P66:CA73 F65:CA65 Q9:Q11 A78:O80 A81:F83 A101:CA101 A100:F100 H100:CA100 A91:B94 A84:N84 A10:AB16 H92:CA94 A85:CA87 D94:F94 D91:D93 F92:F93 A88:D90 F88:CA91 A40:U46 Z43:CA46 A95:CA96 A51:AB54 AD54:CA54 A23:U25 A27:CA39 A17:CA22">
    <cfRule type="cellIs" dxfId="252" priority="323" operator="equal">
      <formula>""" """</formula>
    </cfRule>
  </conditionalFormatting>
  <conditionalFormatting sqref="Q80">
    <cfRule type="cellIs" dxfId="251" priority="295" operator="equal">
      <formula>"A-305"</formula>
    </cfRule>
  </conditionalFormatting>
  <conditionalFormatting sqref="Q80">
    <cfRule type="cellIs" dxfId="250" priority="296" operator="equal">
      <formula>"A-306"</formula>
    </cfRule>
  </conditionalFormatting>
  <conditionalFormatting sqref="Q80">
    <cfRule type="cellIs" dxfId="249" priority="297" operator="equal">
      <formula>"A-307"</formula>
    </cfRule>
  </conditionalFormatting>
  <conditionalFormatting sqref="Q80">
    <cfRule type="cellIs" dxfId="248" priority="298" operator="equal">
      <formula>"A-308"</formula>
    </cfRule>
  </conditionalFormatting>
  <conditionalFormatting sqref="Q80">
    <cfRule type="cellIs" dxfId="247" priority="299" operator="equal">
      <formula>"Kongre Mer. Salon 7"</formula>
    </cfRule>
  </conditionalFormatting>
  <conditionalFormatting sqref="Q80">
    <cfRule type="cellIs" dxfId="246" priority="300" operator="equal">
      <formula>""" """</formula>
    </cfRule>
  </conditionalFormatting>
  <conditionalFormatting sqref="V46:Y46">
    <cfRule type="cellIs" dxfId="245" priority="289" operator="equal">
      <formula>"A-305"</formula>
    </cfRule>
  </conditionalFormatting>
  <conditionalFormatting sqref="V46:Y46">
    <cfRule type="cellIs" dxfId="244" priority="290" operator="equal">
      <formula>"A-306"</formula>
    </cfRule>
  </conditionalFormatting>
  <conditionalFormatting sqref="V46:Y46">
    <cfRule type="cellIs" dxfId="243" priority="291" operator="equal">
      <formula>"A-307"</formula>
    </cfRule>
  </conditionalFormatting>
  <conditionalFormatting sqref="V46:Y46">
    <cfRule type="cellIs" dxfId="242" priority="292" operator="equal">
      <formula>"A-308"</formula>
    </cfRule>
  </conditionalFormatting>
  <conditionalFormatting sqref="V46:Y46">
    <cfRule type="cellIs" dxfId="241" priority="293" operator="equal">
      <formula>"Kongre Mer. Salon 7"</formula>
    </cfRule>
  </conditionalFormatting>
  <conditionalFormatting sqref="V46:Y46">
    <cfRule type="cellIs" dxfId="240" priority="294" operator="equal">
      <formula>""" """</formula>
    </cfRule>
  </conditionalFormatting>
  <conditionalFormatting sqref="E65:E67">
    <cfRule type="cellIs" dxfId="239" priority="283" operator="equal">
      <formula>"A-305"</formula>
    </cfRule>
  </conditionalFormatting>
  <conditionalFormatting sqref="E65:E67">
    <cfRule type="cellIs" dxfId="238" priority="284" operator="equal">
      <formula>"A-306"</formula>
    </cfRule>
  </conditionalFormatting>
  <conditionalFormatting sqref="E65:E67">
    <cfRule type="cellIs" dxfId="237" priority="285" operator="equal">
      <formula>"A-307"</formula>
    </cfRule>
  </conditionalFormatting>
  <conditionalFormatting sqref="E65:E67">
    <cfRule type="cellIs" dxfId="236" priority="286" operator="equal">
      <formula>"A-308"</formula>
    </cfRule>
  </conditionalFormatting>
  <conditionalFormatting sqref="E65:E67">
    <cfRule type="cellIs" dxfId="235" priority="287" operator="equal">
      <formula>"Kongre Mer. Salon 7"</formula>
    </cfRule>
  </conditionalFormatting>
  <conditionalFormatting sqref="E65:E67">
    <cfRule type="cellIs" dxfId="234" priority="288" operator="equal">
      <formula>""" """</formula>
    </cfRule>
  </conditionalFormatting>
  <conditionalFormatting sqref="V40:W42">
    <cfRule type="cellIs" dxfId="233" priority="277" operator="equal">
      <formula>"A-305"</formula>
    </cfRule>
  </conditionalFormatting>
  <conditionalFormatting sqref="V40:W42">
    <cfRule type="cellIs" dxfId="232" priority="278" operator="equal">
      <formula>"A-306"</formula>
    </cfRule>
  </conditionalFormatting>
  <conditionalFormatting sqref="V40:W42">
    <cfRule type="cellIs" dxfId="231" priority="279" operator="equal">
      <formula>"A-307"</formula>
    </cfRule>
  </conditionalFormatting>
  <conditionalFormatting sqref="V40:W42">
    <cfRule type="cellIs" dxfId="230" priority="280" operator="equal">
      <formula>"A-308"</formula>
    </cfRule>
  </conditionalFormatting>
  <conditionalFormatting sqref="V40:W42">
    <cfRule type="cellIs" dxfId="229" priority="281" operator="equal">
      <formula>"Kongre Mer. Salon 7"</formula>
    </cfRule>
  </conditionalFormatting>
  <conditionalFormatting sqref="V40:W42">
    <cfRule type="cellIs" dxfId="228" priority="282" operator="equal">
      <formula>""" """</formula>
    </cfRule>
  </conditionalFormatting>
  <conditionalFormatting sqref="K73">
    <cfRule type="cellIs" dxfId="227" priority="271" operator="equal">
      <formula>"A-305"</formula>
    </cfRule>
  </conditionalFormatting>
  <conditionalFormatting sqref="K73">
    <cfRule type="cellIs" dxfId="226" priority="272" operator="equal">
      <formula>"A-306"</formula>
    </cfRule>
  </conditionalFormatting>
  <conditionalFormatting sqref="K73">
    <cfRule type="cellIs" dxfId="225" priority="273" operator="equal">
      <formula>"A-307"</formula>
    </cfRule>
  </conditionalFormatting>
  <conditionalFormatting sqref="K73">
    <cfRule type="cellIs" dxfId="224" priority="274" operator="equal">
      <formula>"A-308"</formula>
    </cfRule>
  </conditionalFormatting>
  <conditionalFormatting sqref="K73">
    <cfRule type="cellIs" dxfId="223" priority="275" operator="equal">
      <formula>"Kongre Mer. Salon 7"</formula>
    </cfRule>
  </conditionalFormatting>
  <conditionalFormatting sqref="K73">
    <cfRule type="cellIs" dxfId="222" priority="276" operator="equal">
      <formula>""" """</formula>
    </cfRule>
  </conditionalFormatting>
  <conditionalFormatting sqref="M110">
    <cfRule type="cellIs" dxfId="221" priority="265" operator="equal">
      <formula>"A-305"</formula>
    </cfRule>
  </conditionalFormatting>
  <conditionalFormatting sqref="M110">
    <cfRule type="cellIs" dxfId="220" priority="266" operator="equal">
      <formula>"A-306"</formula>
    </cfRule>
  </conditionalFormatting>
  <conditionalFormatting sqref="M110">
    <cfRule type="cellIs" dxfId="219" priority="267" operator="equal">
      <formula>"A-307"</formula>
    </cfRule>
  </conditionalFormatting>
  <conditionalFormatting sqref="M110">
    <cfRule type="cellIs" dxfId="218" priority="268" operator="equal">
      <formula>"A-308"</formula>
    </cfRule>
  </conditionalFormatting>
  <conditionalFormatting sqref="M110">
    <cfRule type="cellIs" dxfId="217" priority="269" operator="equal">
      <formula>"Kongre Mer. Salon 7"</formula>
    </cfRule>
  </conditionalFormatting>
  <conditionalFormatting sqref="M110">
    <cfRule type="cellIs" dxfId="216" priority="270" operator="equal">
      <formula>""" """</formula>
    </cfRule>
  </conditionalFormatting>
  <conditionalFormatting sqref="M111:M112">
    <cfRule type="cellIs" dxfId="215" priority="259" operator="equal">
      <formula>"A-305"</formula>
    </cfRule>
  </conditionalFormatting>
  <conditionalFormatting sqref="M111:M112">
    <cfRule type="cellIs" dxfId="214" priority="260" operator="equal">
      <formula>"A-306"</formula>
    </cfRule>
  </conditionalFormatting>
  <conditionalFormatting sqref="M111:M112">
    <cfRule type="cellIs" dxfId="213" priority="261" operator="equal">
      <formula>"A-307"</formula>
    </cfRule>
  </conditionalFormatting>
  <conditionalFormatting sqref="M111:M112">
    <cfRule type="cellIs" dxfId="212" priority="262" operator="equal">
      <formula>"A-308"</formula>
    </cfRule>
  </conditionalFormatting>
  <conditionalFormatting sqref="M111:M112">
    <cfRule type="cellIs" dxfId="211" priority="263" operator="equal">
      <formula>"Kongre Mer. Salon 7"</formula>
    </cfRule>
  </conditionalFormatting>
  <conditionalFormatting sqref="M111:M112">
    <cfRule type="cellIs" dxfId="210" priority="264" operator="equal">
      <formula>""" """</formula>
    </cfRule>
  </conditionalFormatting>
  <conditionalFormatting sqref="G71">
    <cfRule type="cellIs" dxfId="209" priority="253" operator="equal">
      <formula>"A-305"</formula>
    </cfRule>
  </conditionalFormatting>
  <conditionalFormatting sqref="G71">
    <cfRule type="cellIs" dxfId="208" priority="254" operator="equal">
      <formula>"A-306"</formula>
    </cfRule>
  </conditionalFormatting>
  <conditionalFormatting sqref="G71">
    <cfRule type="cellIs" dxfId="207" priority="255" operator="equal">
      <formula>"A-307"</formula>
    </cfRule>
  </conditionalFormatting>
  <conditionalFormatting sqref="G71">
    <cfRule type="cellIs" dxfId="206" priority="256" operator="equal">
      <formula>"A-308"</formula>
    </cfRule>
  </conditionalFormatting>
  <conditionalFormatting sqref="G71">
    <cfRule type="cellIs" dxfId="205" priority="257" operator="equal">
      <formula>"Kongre Mer. Salon 7"</formula>
    </cfRule>
  </conditionalFormatting>
  <conditionalFormatting sqref="G71">
    <cfRule type="cellIs" dxfId="204" priority="258" operator="equal">
      <formula>""" """</formula>
    </cfRule>
  </conditionalFormatting>
  <conditionalFormatting sqref="O66:O70">
    <cfRule type="cellIs" dxfId="203" priority="247" operator="equal">
      <formula>"A-305"</formula>
    </cfRule>
  </conditionalFormatting>
  <conditionalFormatting sqref="O66:O70">
    <cfRule type="cellIs" dxfId="202" priority="248" operator="equal">
      <formula>"A-306"</formula>
    </cfRule>
  </conditionalFormatting>
  <conditionalFormatting sqref="O66:O70">
    <cfRule type="cellIs" dxfId="201" priority="249" operator="equal">
      <formula>"A-307"</formula>
    </cfRule>
  </conditionalFormatting>
  <conditionalFormatting sqref="O66:O70">
    <cfRule type="cellIs" dxfId="200" priority="250" operator="equal">
      <formula>"A-308"</formula>
    </cfRule>
  </conditionalFormatting>
  <conditionalFormatting sqref="O66:O70">
    <cfRule type="cellIs" dxfId="199" priority="251" operator="equal">
      <formula>"Kongre Mer. Salon 7"</formula>
    </cfRule>
  </conditionalFormatting>
  <conditionalFormatting sqref="O66:O70">
    <cfRule type="cellIs" dxfId="198" priority="252" operator="equal">
      <formula>""" """</formula>
    </cfRule>
  </conditionalFormatting>
  <conditionalFormatting sqref="O71:O72">
    <cfRule type="cellIs" dxfId="197" priority="235" operator="equal">
      <formula>"A-305"</formula>
    </cfRule>
  </conditionalFormatting>
  <conditionalFormatting sqref="O71:O72">
    <cfRule type="cellIs" dxfId="196" priority="236" operator="equal">
      <formula>"A-306"</formula>
    </cfRule>
  </conditionalFormatting>
  <conditionalFormatting sqref="O71:O72">
    <cfRule type="cellIs" dxfId="195" priority="237" operator="equal">
      <formula>"A-307"</formula>
    </cfRule>
  </conditionalFormatting>
  <conditionalFormatting sqref="O71:O72">
    <cfRule type="cellIs" dxfId="194" priority="238" operator="equal">
      <formula>"A-308"</formula>
    </cfRule>
  </conditionalFormatting>
  <conditionalFormatting sqref="O71:O72">
    <cfRule type="cellIs" dxfId="193" priority="239" operator="equal">
      <formula>"Kongre Mer. Salon 7"</formula>
    </cfRule>
  </conditionalFormatting>
  <conditionalFormatting sqref="O71:O72">
    <cfRule type="cellIs" dxfId="192" priority="240" operator="equal">
      <formula>""" """</formula>
    </cfRule>
  </conditionalFormatting>
  <conditionalFormatting sqref="O73">
    <cfRule type="cellIs" dxfId="191" priority="223" operator="equal">
      <formula>"A-305"</formula>
    </cfRule>
  </conditionalFormatting>
  <conditionalFormatting sqref="O73">
    <cfRule type="cellIs" dxfId="190" priority="224" operator="equal">
      <formula>"A-306"</formula>
    </cfRule>
  </conditionalFormatting>
  <conditionalFormatting sqref="O73">
    <cfRule type="cellIs" dxfId="189" priority="225" operator="equal">
      <formula>"A-307"</formula>
    </cfRule>
  </conditionalFormatting>
  <conditionalFormatting sqref="O73">
    <cfRule type="cellIs" dxfId="188" priority="226" operator="equal">
      <formula>"A-308"</formula>
    </cfRule>
  </conditionalFormatting>
  <conditionalFormatting sqref="O73">
    <cfRule type="cellIs" dxfId="187" priority="227" operator="equal">
      <formula>"Kongre Mer. Salon 7"</formula>
    </cfRule>
  </conditionalFormatting>
  <conditionalFormatting sqref="O73">
    <cfRule type="cellIs" dxfId="186" priority="228" operator="equal">
      <formula>""" """</formula>
    </cfRule>
  </conditionalFormatting>
  <conditionalFormatting sqref="O81">
    <cfRule type="cellIs" dxfId="185" priority="217" operator="equal">
      <formula>"A-305"</formula>
    </cfRule>
  </conditionalFormatting>
  <conditionalFormatting sqref="O81">
    <cfRule type="cellIs" dxfId="184" priority="218" operator="equal">
      <formula>"A-306"</formula>
    </cfRule>
  </conditionalFormatting>
  <conditionalFormatting sqref="O81">
    <cfRule type="cellIs" dxfId="183" priority="219" operator="equal">
      <formula>"A-307"</formula>
    </cfRule>
  </conditionalFormatting>
  <conditionalFormatting sqref="O81">
    <cfRule type="cellIs" dxfId="182" priority="220" operator="equal">
      <formula>"A-308"</formula>
    </cfRule>
  </conditionalFormatting>
  <conditionalFormatting sqref="O81">
    <cfRule type="cellIs" dxfId="181" priority="221" operator="equal">
      <formula>"Kongre Mer. Salon 7"</formula>
    </cfRule>
  </conditionalFormatting>
  <conditionalFormatting sqref="O81">
    <cfRule type="cellIs" dxfId="180" priority="222" operator="equal">
      <formula>""" """</formula>
    </cfRule>
  </conditionalFormatting>
  <conditionalFormatting sqref="O82">
    <cfRule type="cellIs" dxfId="179" priority="211" operator="equal">
      <formula>"A-305"</formula>
    </cfRule>
  </conditionalFormatting>
  <conditionalFormatting sqref="O82">
    <cfRule type="cellIs" dxfId="178" priority="212" operator="equal">
      <formula>"A-306"</formula>
    </cfRule>
  </conditionalFormatting>
  <conditionalFormatting sqref="O82">
    <cfRule type="cellIs" dxfId="177" priority="213" operator="equal">
      <formula>"A-307"</formula>
    </cfRule>
  </conditionalFormatting>
  <conditionalFormatting sqref="O82">
    <cfRule type="cellIs" dxfId="176" priority="214" operator="equal">
      <formula>"A-308"</formula>
    </cfRule>
  </conditionalFormatting>
  <conditionalFormatting sqref="O82">
    <cfRule type="cellIs" dxfId="175" priority="215" operator="equal">
      <formula>"Kongre Mer. Salon 7"</formula>
    </cfRule>
  </conditionalFormatting>
  <conditionalFormatting sqref="O82">
    <cfRule type="cellIs" dxfId="174" priority="216" operator="equal">
      <formula>""" """</formula>
    </cfRule>
  </conditionalFormatting>
  <conditionalFormatting sqref="O83">
    <cfRule type="cellIs" dxfId="173" priority="205" operator="equal">
      <formula>"A-305"</formula>
    </cfRule>
  </conditionalFormatting>
  <conditionalFormatting sqref="O83">
    <cfRule type="cellIs" dxfId="172" priority="206" operator="equal">
      <formula>"A-306"</formula>
    </cfRule>
  </conditionalFormatting>
  <conditionalFormatting sqref="O83">
    <cfRule type="cellIs" dxfId="171" priority="207" operator="equal">
      <formula>"A-307"</formula>
    </cfRule>
  </conditionalFormatting>
  <conditionalFormatting sqref="O83">
    <cfRule type="cellIs" dxfId="170" priority="208" operator="equal">
      <formula>"A-308"</formula>
    </cfRule>
  </conditionalFormatting>
  <conditionalFormatting sqref="O83">
    <cfRule type="cellIs" dxfId="169" priority="209" operator="equal">
      <formula>"Kongre Mer. Salon 7"</formula>
    </cfRule>
  </conditionalFormatting>
  <conditionalFormatting sqref="O83">
    <cfRule type="cellIs" dxfId="168" priority="210" operator="equal">
      <formula>""" """</formula>
    </cfRule>
  </conditionalFormatting>
  <conditionalFormatting sqref="O84">
    <cfRule type="cellIs" dxfId="167" priority="199" operator="equal">
      <formula>"A-305"</formula>
    </cfRule>
  </conditionalFormatting>
  <conditionalFormatting sqref="O84">
    <cfRule type="cellIs" dxfId="166" priority="200" operator="equal">
      <formula>"A-306"</formula>
    </cfRule>
  </conditionalFormatting>
  <conditionalFormatting sqref="O84">
    <cfRule type="cellIs" dxfId="165" priority="201" operator="equal">
      <formula>"A-307"</formula>
    </cfRule>
  </conditionalFormatting>
  <conditionalFormatting sqref="O84">
    <cfRule type="cellIs" dxfId="164" priority="202" operator="equal">
      <formula>"A-308"</formula>
    </cfRule>
  </conditionalFormatting>
  <conditionalFormatting sqref="O84">
    <cfRule type="cellIs" dxfId="163" priority="203" operator="equal">
      <formula>"Kongre Mer. Salon 7"</formula>
    </cfRule>
  </conditionalFormatting>
  <conditionalFormatting sqref="O84">
    <cfRule type="cellIs" dxfId="162" priority="204" operator="equal">
      <formula>""" """</formula>
    </cfRule>
  </conditionalFormatting>
  <conditionalFormatting sqref="G81">
    <cfRule type="cellIs" dxfId="161" priority="193" operator="equal">
      <formula>"A-305"</formula>
    </cfRule>
  </conditionalFormatting>
  <conditionalFormatting sqref="G81">
    <cfRule type="cellIs" dxfId="160" priority="194" operator="equal">
      <formula>"A-306"</formula>
    </cfRule>
  </conditionalFormatting>
  <conditionalFormatting sqref="G81">
    <cfRule type="cellIs" dxfId="159" priority="195" operator="equal">
      <formula>"A-307"</formula>
    </cfRule>
  </conditionalFormatting>
  <conditionalFormatting sqref="G81">
    <cfRule type="cellIs" dxfId="158" priority="196" operator="equal">
      <formula>"A-308"</formula>
    </cfRule>
  </conditionalFormatting>
  <conditionalFormatting sqref="G81">
    <cfRule type="cellIs" dxfId="157" priority="197" operator="equal">
      <formula>"Kongre Mer. Salon 7"</formula>
    </cfRule>
  </conditionalFormatting>
  <conditionalFormatting sqref="G81">
    <cfRule type="cellIs" dxfId="156" priority="198" operator="equal">
      <formula>""" """</formula>
    </cfRule>
  </conditionalFormatting>
  <conditionalFormatting sqref="G82">
    <cfRule type="cellIs" dxfId="155" priority="187" operator="equal">
      <formula>"A-305"</formula>
    </cfRule>
  </conditionalFormatting>
  <conditionalFormatting sqref="G82">
    <cfRule type="cellIs" dxfId="154" priority="188" operator="equal">
      <formula>"A-306"</formula>
    </cfRule>
  </conditionalFormatting>
  <conditionalFormatting sqref="G82">
    <cfRule type="cellIs" dxfId="153" priority="189" operator="equal">
      <formula>"A-307"</formula>
    </cfRule>
  </conditionalFormatting>
  <conditionalFormatting sqref="G82">
    <cfRule type="cellIs" dxfId="152" priority="190" operator="equal">
      <formula>"A-308"</formula>
    </cfRule>
  </conditionalFormatting>
  <conditionalFormatting sqref="G82">
    <cfRule type="cellIs" dxfId="151" priority="191" operator="equal">
      <formula>"Kongre Mer. Salon 7"</formula>
    </cfRule>
  </conditionalFormatting>
  <conditionalFormatting sqref="G82">
    <cfRule type="cellIs" dxfId="150" priority="192" operator="equal">
      <formula>""" """</formula>
    </cfRule>
  </conditionalFormatting>
  <conditionalFormatting sqref="G83">
    <cfRule type="cellIs" dxfId="149" priority="181" operator="equal">
      <formula>"A-305"</formula>
    </cfRule>
  </conditionalFormatting>
  <conditionalFormatting sqref="G83">
    <cfRule type="cellIs" dxfId="148" priority="182" operator="equal">
      <formula>"A-306"</formula>
    </cfRule>
  </conditionalFormatting>
  <conditionalFormatting sqref="G83">
    <cfRule type="cellIs" dxfId="147" priority="183" operator="equal">
      <formula>"A-307"</formula>
    </cfRule>
  </conditionalFormatting>
  <conditionalFormatting sqref="G83">
    <cfRule type="cellIs" dxfId="146" priority="184" operator="equal">
      <formula>"A-308"</formula>
    </cfRule>
  </conditionalFormatting>
  <conditionalFormatting sqref="G83">
    <cfRule type="cellIs" dxfId="145" priority="185" operator="equal">
      <formula>"Kongre Mer. Salon 7"</formula>
    </cfRule>
  </conditionalFormatting>
  <conditionalFormatting sqref="G83">
    <cfRule type="cellIs" dxfId="144" priority="186" operator="equal">
      <formula>""" """</formula>
    </cfRule>
  </conditionalFormatting>
  <conditionalFormatting sqref="O97">
    <cfRule type="cellIs" dxfId="143" priority="175" operator="equal">
      <formula>"A-305"</formula>
    </cfRule>
  </conditionalFormatting>
  <conditionalFormatting sqref="O97">
    <cfRule type="cellIs" dxfId="142" priority="176" operator="equal">
      <formula>"A-306"</formula>
    </cfRule>
  </conditionalFormatting>
  <conditionalFormatting sqref="O97">
    <cfRule type="cellIs" dxfId="141" priority="177" operator="equal">
      <formula>"A-307"</formula>
    </cfRule>
  </conditionalFormatting>
  <conditionalFormatting sqref="O97">
    <cfRule type="cellIs" dxfId="140" priority="178" operator="equal">
      <formula>"A-308"</formula>
    </cfRule>
  </conditionalFormatting>
  <conditionalFormatting sqref="O97">
    <cfRule type="cellIs" dxfId="139" priority="179" operator="equal">
      <formula>"Kongre Mer. Salon 7"</formula>
    </cfRule>
  </conditionalFormatting>
  <conditionalFormatting sqref="O97">
    <cfRule type="cellIs" dxfId="138" priority="180" operator="equal">
      <formula>""" """</formula>
    </cfRule>
  </conditionalFormatting>
  <conditionalFormatting sqref="O98">
    <cfRule type="cellIs" dxfId="137" priority="169" operator="equal">
      <formula>"A-305"</formula>
    </cfRule>
  </conditionalFormatting>
  <conditionalFormatting sqref="O98">
    <cfRule type="cellIs" dxfId="136" priority="170" operator="equal">
      <formula>"A-306"</formula>
    </cfRule>
  </conditionalFormatting>
  <conditionalFormatting sqref="O98">
    <cfRule type="cellIs" dxfId="135" priority="171" operator="equal">
      <formula>"A-307"</formula>
    </cfRule>
  </conditionalFormatting>
  <conditionalFormatting sqref="O98">
    <cfRule type="cellIs" dxfId="134" priority="172" operator="equal">
      <formula>"A-308"</formula>
    </cfRule>
  </conditionalFormatting>
  <conditionalFormatting sqref="O98">
    <cfRule type="cellIs" dxfId="133" priority="173" operator="equal">
      <formula>"Kongre Mer. Salon 7"</formula>
    </cfRule>
  </conditionalFormatting>
  <conditionalFormatting sqref="O98">
    <cfRule type="cellIs" dxfId="132" priority="174" operator="equal">
      <formula>""" """</formula>
    </cfRule>
  </conditionalFormatting>
  <conditionalFormatting sqref="O99">
    <cfRule type="cellIs" dxfId="131" priority="163" operator="equal">
      <formula>"A-305"</formula>
    </cfRule>
  </conditionalFormatting>
  <conditionalFormatting sqref="O99">
    <cfRule type="cellIs" dxfId="130" priority="164" operator="equal">
      <formula>"A-306"</formula>
    </cfRule>
  </conditionalFormatting>
  <conditionalFormatting sqref="O99">
    <cfRule type="cellIs" dxfId="129" priority="165" operator="equal">
      <formula>"A-307"</formula>
    </cfRule>
  </conditionalFormatting>
  <conditionalFormatting sqref="O99">
    <cfRule type="cellIs" dxfId="128" priority="166" operator="equal">
      <formula>"A-308"</formula>
    </cfRule>
  </conditionalFormatting>
  <conditionalFormatting sqref="O99">
    <cfRule type="cellIs" dxfId="127" priority="167" operator="equal">
      <formula>"Kongre Mer. Salon 7"</formula>
    </cfRule>
  </conditionalFormatting>
  <conditionalFormatting sqref="O99">
    <cfRule type="cellIs" dxfId="126" priority="168" operator="equal">
      <formula>""" """</formula>
    </cfRule>
  </conditionalFormatting>
  <conditionalFormatting sqref="G102">
    <cfRule type="cellIs" dxfId="125" priority="157" operator="equal">
      <formula>"A-305"</formula>
    </cfRule>
  </conditionalFormatting>
  <conditionalFormatting sqref="G102">
    <cfRule type="cellIs" dxfId="124" priority="158" operator="equal">
      <formula>"A-306"</formula>
    </cfRule>
  </conditionalFormatting>
  <conditionalFormatting sqref="G102">
    <cfRule type="cellIs" dxfId="123" priority="159" operator="equal">
      <formula>"A-307"</formula>
    </cfRule>
  </conditionalFormatting>
  <conditionalFormatting sqref="G102">
    <cfRule type="cellIs" dxfId="122" priority="160" operator="equal">
      <formula>"A-308"</formula>
    </cfRule>
  </conditionalFormatting>
  <conditionalFormatting sqref="G102">
    <cfRule type="cellIs" dxfId="121" priority="161" operator="equal">
      <formula>"Kongre Mer. Salon 7"</formula>
    </cfRule>
  </conditionalFormatting>
  <conditionalFormatting sqref="G102">
    <cfRule type="cellIs" dxfId="120" priority="162" operator="equal">
      <formula>""" """</formula>
    </cfRule>
  </conditionalFormatting>
  <conditionalFormatting sqref="G103">
    <cfRule type="cellIs" dxfId="119" priority="151" operator="equal">
      <formula>"A-305"</formula>
    </cfRule>
  </conditionalFormatting>
  <conditionalFormatting sqref="G103">
    <cfRule type="cellIs" dxfId="118" priority="152" operator="equal">
      <formula>"A-306"</formula>
    </cfRule>
  </conditionalFormatting>
  <conditionalFormatting sqref="G103">
    <cfRule type="cellIs" dxfId="117" priority="153" operator="equal">
      <formula>"A-307"</formula>
    </cfRule>
  </conditionalFormatting>
  <conditionalFormatting sqref="G103">
    <cfRule type="cellIs" dxfId="116" priority="154" operator="equal">
      <formula>"A-308"</formula>
    </cfRule>
  </conditionalFormatting>
  <conditionalFormatting sqref="G103">
    <cfRule type="cellIs" dxfId="115" priority="155" operator="equal">
      <formula>"Kongre Mer. Salon 7"</formula>
    </cfRule>
  </conditionalFormatting>
  <conditionalFormatting sqref="G103">
    <cfRule type="cellIs" dxfId="114" priority="156" operator="equal">
      <formula>""" """</formula>
    </cfRule>
  </conditionalFormatting>
  <conditionalFormatting sqref="G104">
    <cfRule type="cellIs" dxfId="113" priority="145" operator="equal">
      <formula>"A-305"</formula>
    </cfRule>
  </conditionalFormatting>
  <conditionalFormatting sqref="G104">
    <cfRule type="cellIs" dxfId="112" priority="146" operator="equal">
      <formula>"A-306"</formula>
    </cfRule>
  </conditionalFormatting>
  <conditionalFormatting sqref="G104">
    <cfRule type="cellIs" dxfId="111" priority="147" operator="equal">
      <formula>"A-307"</formula>
    </cfRule>
  </conditionalFormatting>
  <conditionalFormatting sqref="G104">
    <cfRule type="cellIs" dxfId="110" priority="148" operator="equal">
      <formula>"A-308"</formula>
    </cfRule>
  </conditionalFormatting>
  <conditionalFormatting sqref="G104">
    <cfRule type="cellIs" dxfId="109" priority="149" operator="equal">
      <formula>"Kongre Mer. Salon 7"</formula>
    </cfRule>
  </conditionalFormatting>
  <conditionalFormatting sqref="G104">
    <cfRule type="cellIs" dxfId="108" priority="150" operator="equal">
      <formula>""" """</formula>
    </cfRule>
  </conditionalFormatting>
  <conditionalFormatting sqref="K104">
    <cfRule type="cellIs" dxfId="107" priority="139" operator="equal">
      <formula>"A-305"</formula>
    </cfRule>
  </conditionalFormatting>
  <conditionalFormatting sqref="K104">
    <cfRule type="cellIs" dxfId="106" priority="140" operator="equal">
      <formula>"A-306"</formula>
    </cfRule>
  </conditionalFormatting>
  <conditionalFormatting sqref="K104">
    <cfRule type="cellIs" dxfId="105" priority="141" operator="equal">
      <formula>"A-307"</formula>
    </cfRule>
  </conditionalFormatting>
  <conditionalFormatting sqref="K104">
    <cfRule type="cellIs" dxfId="104" priority="142" operator="equal">
      <formula>"A-308"</formula>
    </cfRule>
  </conditionalFormatting>
  <conditionalFormatting sqref="K104">
    <cfRule type="cellIs" dxfId="103" priority="143" operator="equal">
      <formula>"Kongre Mer. Salon 7"</formula>
    </cfRule>
  </conditionalFormatting>
  <conditionalFormatting sqref="K104">
    <cfRule type="cellIs" dxfId="102" priority="144" operator="equal">
      <formula>""" """</formula>
    </cfRule>
  </conditionalFormatting>
  <conditionalFormatting sqref="Q79">
    <cfRule type="cellIs" dxfId="101" priority="127" operator="equal">
      <formula>"A-305"</formula>
    </cfRule>
  </conditionalFormatting>
  <conditionalFormatting sqref="Q79">
    <cfRule type="cellIs" dxfId="100" priority="128" operator="equal">
      <formula>"A-306"</formula>
    </cfRule>
  </conditionalFormatting>
  <conditionalFormatting sqref="Q79">
    <cfRule type="cellIs" dxfId="99" priority="129" operator="equal">
      <formula>"A-307"</formula>
    </cfRule>
  </conditionalFormatting>
  <conditionalFormatting sqref="Q79">
    <cfRule type="cellIs" dxfId="98" priority="130" operator="equal">
      <formula>"A-308"</formula>
    </cfRule>
  </conditionalFormatting>
  <conditionalFormatting sqref="Q79">
    <cfRule type="cellIs" dxfId="97" priority="131" operator="equal">
      <formula>"Kongre Mer. Salon 7"</formula>
    </cfRule>
  </conditionalFormatting>
  <conditionalFormatting sqref="Q79">
    <cfRule type="cellIs" dxfId="96" priority="132" operator="equal">
      <formula>""" """</formula>
    </cfRule>
  </conditionalFormatting>
  <conditionalFormatting sqref="G100">
    <cfRule type="cellIs" dxfId="95" priority="121" operator="equal">
      <formula>"A-305"</formula>
    </cfRule>
  </conditionalFormatting>
  <conditionalFormatting sqref="G100">
    <cfRule type="cellIs" dxfId="94" priority="122" operator="equal">
      <formula>"A-306"</formula>
    </cfRule>
  </conditionalFormatting>
  <conditionalFormatting sqref="G100">
    <cfRule type="cellIs" dxfId="93" priority="123" operator="equal">
      <formula>"A-307"</formula>
    </cfRule>
  </conditionalFormatting>
  <conditionalFormatting sqref="G100">
    <cfRule type="cellIs" dxfId="92" priority="124" operator="equal">
      <formula>"A-308"</formula>
    </cfRule>
  </conditionalFormatting>
  <conditionalFormatting sqref="G100">
    <cfRule type="cellIs" dxfId="91" priority="125" operator="equal">
      <formula>"Kongre Mer. Salon 7"</formula>
    </cfRule>
  </conditionalFormatting>
  <conditionalFormatting sqref="G100">
    <cfRule type="cellIs" dxfId="90" priority="126" operator="equal">
      <formula>""" """</formula>
    </cfRule>
  </conditionalFormatting>
  <conditionalFormatting sqref="C91">
    <cfRule type="cellIs" dxfId="89" priority="115" operator="equal">
      <formula>"A-305"</formula>
    </cfRule>
  </conditionalFormatting>
  <conditionalFormatting sqref="C91">
    <cfRule type="cellIs" dxfId="88" priority="116" operator="equal">
      <formula>"A-306"</formula>
    </cfRule>
  </conditionalFormatting>
  <conditionalFormatting sqref="C91">
    <cfRule type="cellIs" dxfId="87" priority="117" operator="equal">
      <formula>"A-307"</formula>
    </cfRule>
  </conditionalFormatting>
  <conditionalFormatting sqref="C91">
    <cfRule type="cellIs" dxfId="86" priority="118" operator="equal">
      <formula>"A-308"</formula>
    </cfRule>
  </conditionalFormatting>
  <conditionalFormatting sqref="C91">
    <cfRule type="cellIs" dxfId="85" priority="119" operator="equal">
      <formula>"Kongre Mer. Salon 7"</formula>
    </cfRule>
  </conditionalFormatting>
  <conditionalFormatting sqref="C91">
    <cfRule type="cellIs" dxfId="84" priority="120" operator="equal">
      <formula>""" """</formula>
    </cfRule>
  </conditionalFormatting>
  <conditionalFormatting sqref="G68:G70">
    <cfRule type="cellIs" dxfId="83" priority="109" operator="equal">
      <formula>"A-305"</formula>
    </cfRule>
  </conditionalFormatting>
  <conditionalFormatting sqref="G68:G70">
    <cfRule type="cellIs" dxfId="82" priority="110" operator="equal">
      <formula>"A-306"</formula>
    </cfRule>
  </conditionalFormatting>
  <conditionalFormatting sqref="G68:G70">
    <cfRule type="cellIs" dxfId="81" priority="111" operator="equal">
      <formula>"A-307"</formula>
    </cfRule>
  </conditionalFormatting>
  <conditionalFormatting sqref="G68:G70">
    <cfRule type="cellIs" dxfId="80" priority="112" operator="equal">
      <formula>"A-308"</formula>
    </cfRule>
  </conditionalFormatting>
  <conditionalFormatting sqref="G68:G70">
    <cfRule type="cellIs" dxfId="79" priority="113" operator="equal">
      <formula>"Kongre Mer. Salon 7"</formula>
    </cfRule>
  </conditionalFormatting>
  <conditionalFormatting sqref="G68:G70">
    <cfRule type="cellIs" dxfId="78" priority="114" operator="equal">
      <formula>""" """</formula>
    </cfRule>
  </conditionalFormatting>
  <conditionalFormatting sqref="G93">
    <cfRule type="cellIs" dxfId="77" priority="103" operator="equal">
      <formula>"A-305"</formula>
    </cfRule>
  </conditionalFormatting>
  <conditionalFormatting sqref="G93">
    <cfRule type="cellIs" dxfId="76" priority="104" operator="equal">
      <formula>"A-306"</formula>
    </cfRule>
  </conditionalFormatting>
  <conditionalFormatting sqref="G93">
    <cfRule type="cellIs" dxfId="75" priority="105" operator="equal">
      <formula>"A-307"</formula>
    </cfRule>
  </conditionalFormatting>
  <conditionalFormatting sqref="G93">
    <cfRule type="cellIs" dxfId="74" priority="106" operator="equal">
      <formula>"A-308"</formula>
    </cfRule>
  </conditionalFormatting>
  <conditionalFormatting sqref="G93">
    <cfRule type="cellIs" dxfId="73" priority="107" operator="equal">
      <formula>"Kongre Mer. Salon 7"</formula>
    </cfRule>
  </conditionalFormatting>
  <conditionalFormatting sqref="G93">
    <cfRule type="cellIs" dxfId="72" priority="108" operator="equal">
      <formula>""" """</formula>
    </cfRule>
  </conditionalFormatting>
  <conditionalFormatting sqref="G92">
    <cfRule type="cellIs" dxfId="71" priority="97" operator="equal">
      <formula>"A-305"</formula>
    </cfRule>
  </conditionalFormatting>
  <conditionalFormatting sqref="G92">
    <cfRule type="cellIs" dxfId="70" priority="98" operator="equal">
      <formula>"A-306"</formula>
    </cfRule>
  </conditionalFormatting>
  <conditionalFormatting sqref="G92">
    <cfRule type="cellIs" dxfId="69" priority="99" operator="equal">
      <formula>"A-307"</formula>
    </cfRule>
  </conditionalFormatting>
  <conditionalFormatting sqref="G92">
    <cfRule type="cellIs" dxfId="68" priority="100" operator="equal">
      <formula>"A-308"</formula>
    </cfRule>
  </conditionalFormatting>
  <conditionalFormatting sqref="G92">
    <cfRule type="cellIs" dxfId="67" priority="101" operator="equal">
      <formula>"Kongre Mer. Salon 7"</formula>
    </cfRule>
  </conditionalFormatting>
  <conditionalFormatting sqref="G92">
    <cfRule type="cellIs" dxfId="66" priority="102" operator="equal">
      <formula>""" """</formula>
    </cfRule>
  </conditionalFormatting>
  <conditionalFormatting sqref="C92">
    <cfRule type="cellIs" dxfId="65" priority="85" operator="equal">
      <formula>"A-305"</formula>
    </cfRule>
  </conditionalFormatting>
  <conditionalFormatting sqref="C92">
    <cfRule type="cellIs" dxfId="64" priority="86" operator="equal">
      <formula>"A-306"</formula>
    </cfRule>
  </conditionalFormatting>
  <conditionalFormatting sqref="C92">
    <cfRule type="cellIs" dxfId="63" priority="87" operator="equal">
      <formula>"A-307"</formula>
    </cfRule>
  </conditionalFormatting>
  <conditionalFormatting sqref="C92">
    <cfRule type="cellIs" dxfId="62" priority="88" operator="equal">
      <formula>"A-308"</formula>
    </cfRule>
  </conditionalFormatting>
  <conditionalFormatting sqref="C92">
    <cfRule type="cellIs" dxfId="61" priority="89" operator="equal">
      <formula>"Kongre Mer. Salon 7"</formula>
    </cfRule>
  </conditionalFormatting>
  <conditionalFormatting sqref="C92">
    <cfRule type="cellIs" dxfId="60" priority="90" operator="equal">
      <formula>""" """</formula>
    </cfRule>
  </conditionalFormatting>
  <conditionalFormatting sqref="C93">
    <cfRule type="cellIs" dxfId="59" priority="67" operator="equal">
      <formula>"A-305"</formula>
    </cfRule>
  </conditionalFormatting>
  <conditionalFormatting sqref="C93">
    <cfRule type="cellIs" dxfId="58" priority="68" operator="equal">
      <formula>"A-306"</formula>
    </cfRule>
  </conditionalFormatting>
  <conditionalFormatting sqref="C93">
    <cfRule type="cellIs" dxfId="57" priority="69" operator="equal">
      <formula>"A-307"</formula>
    </cfRule>
  </conditionalFormatting>
  <conditionalFormatting sqref="C93">
    <cfRule type="cellIs" dxfId="56" priority="70" operator="equal">
      <formula>"A-308"</formula>
    </cfRule>
  </conditionalFormatting>
  <conditionalFormatting sqref="C93">
    <cfRule type="cellIs" dxfId="55" priority="71" operator="equal">
      <formula>"Kongre Mer. Salon 7"</formula>
    </cfRule>
  </conditionalFormatting>
  <conditionalFormatting sqref="C93">
    <cfRule type="cellIs" dxfId="54" priority="72" operator="equal">
      <formula>""" """</formula>
    </cfRule>
  </conditionalFormatting>
  <conditionalFormatting sqref="C94">
    <cfRule type="cellIs" dxfId="53" priority="61" operator="equal">
      <formula>"A-305"</formula>
    </cfRule>
  </conditionalFormatting>
  <conditionalFormatting sqref="C94">
    <cfRule type="cellIs" dxfId="52" priority="62" operator="equal">
      <formula>"A-306"</formula>
    </cfRule>
  </conditionalFormatting>
  <conditionalFormatting sqref="C94">
    <cfRule type="cellIs" dxfId="51" priority="63" operator="equal">
      <formula>"A-307"</formula>
    </cfRule>
  </conditionalFormatting>
  <conditionalFormatting sqref="C94">
    <cfRule type="cellIs" dxfId="50" priority="64" operator="equal">
      <formula>"A-308"</formula>
    </cfRule>
  </conditionalFormatting>
  <conditionalFormatting sqref="C94">
    <cfRule type="cellIs" dxfId="49" priority="65" operator="equal">
      <formula>"Kongre Mer. Salon 7"</formula>
    </cfRule>
  </conditionalFormatting>
  <conditionalFormatting sqref="C94">
    <cfRule type="cellIs" dxfId="48" priority="66" operator="equal">
      <formula>""" """</formula>
    </cfRule>
  </conditionalFormatting>
  <conditionalFormatting sqref="G94">
    <cfRule type="cellIs" dxfId="47" priority="49" operator="equal">
      <formula>"A-305"</formula>
    </cfRule>
  </conditionalFormatting>
  <conditionalFormatting sqref="G94">
    <cfRule type="cellIs" dxfId="46" priority="50" operator="equal">
      <formula>"A-306"</formula>
    </cfRule>
  </conditionalFormatting>
  <conditionalFormatting sqref="G94">
    <cfRule type="cellIs" dxfId="45" priority="51" operator="equal">
      <formula>"A-307"</formula>
    </cfRule>
  </conditionalFormatting>
  <conditionalFormatting sqref="G94">
    <cfRule type="cellIs" dxfId="44" priority="52" operator="equal">
      <formula>"A-308"</formula>
    </cfRule>
  </conditionalFormatting>
  <conditionalFormatting sqref="G94">
    <cfRule type="cellIs" dxfId="43" priority="53" operator="equal">
      <formula>"Kongre Mer. Salon 7"</formula>
    </cfRule>
  </conditionalFormatting>
  <conditionalFormatting sqref="G94">
    <cfRule type="cellIs" dxfId="42" priority="54" operator="equal">
      <formula>""" """</formula>
    </cfRule>
  </conditionalFormatting>
  <conditionalFormatting sqref="E88:E93">
    <cfRule type="cellIs" dxfId="41" priority="43" operator="equal">
      <formula>"A-305"</formula>
    </cfRule>
  </conditionalFormatting>
  <conditionalFormatting sqref="E88:E93">
    <cfRule type="cellIs" dxfId="40" priority="44" operator="equal">
      <formula>"A-306"</formula>
    </cfRule>
  </conditionalFormatting>
  <conditionalFormatting sqref="E88:E93">
    <cfRule type="cellIs" dxfId="39" priority="45" operator="equal">
      <formula>"A-307"</formula>
    </cfRule>
  </conditionalFormatting>
  <conditionalFormatting sqref="E88:E93">
    <cfRule type="cellIs" dxfId="38" priority="46" operator="equal">
      <formula>"A-308"</formula>
    </cfRule>
  </conditionalFormatting>
  <conditionalFormatting sqref="E88:E93">
    <cfRule type="cellIs" dxfId="37" priority="47" operator="equal">
      <formula>"Kongre Mer. Salon 7"</formula>
    </cfRule>
  </conditionalFormatting>
  <conditionalFormatting sqref="E88:E93">
    <cfRule type="cellIs" dxfId="36" priority="48" operator="equal">
      <formula>""" """</formula>
    </cfRule>
  </conditionalFormatting>
  <conditionalFormatting sqref="X43:Y45">
    <cfRule type="cellIs" dxfId="35" priority="37" operator="equal">
      <formula>"A-305"</formula>
    </cfRule>
  </conditionalFormatting>
  <conditionalFormatting sqref="X43:Y45">
    <cfRule type="cellIs" dxfId="34" priority="38" operator="equal">
      <formula>"A-306"</formula>
    </cfRule>
  </conditionalFormatting>
  <conditionalFormatting sqref="X43:Y45">
    <cfRule type="cellIs" dxfId="33" priority="39" operator="equal">
      <formula>"A-307"</formula>
    </cfRule>
  </conditionalFormatting>
  <conditionalFormatting sqref="X43:Y45">
    <cfRule type="cellIs" dxfId="32" priority="40" operator="equal">
      <formula>"A-308"</formula>
    </cfRule>
  </conditionalFormatting>
  <conditionalFormatting sqref="X43:Y45">
    <cfRule type="cellIs" dxfId="31" priority="41" operator="equal">
      <formula>"Kongre Mer. Salon 7"</formula>
    </cfRule>
  </conditionalFormatting>
  <conditionalFormatting sqref="X43:Y45">
    <cfRule type="cellIs" dxfId="30" priority="42" operator="equal">
      <formula>""" """</formula>
    </cfRule>
  </conditionalFormatting>
  <conditionalFormatting sqref="V43:W45">
    <cfRule type="cellIs" dxfId="29" priority="31" operator="equal">
      <formula>"A-305"</formula>
    </cfRule>
  </conditionalFormatting>
  <conditionalFormatting sqref="V43:W45">
    <cfRule type="cellIs" dxfId="28" priority="32" operator="equal">
      <formula>"A-306"</formula>
    </cfRule>
  </conditionalFormatting>
  <conditionalFormatting sqref="V43:W45">
    <cfRule type="cellIs" dxfId="27" priority="33" operator="equal">
      <formula>"A-307"</formula>
    </cfRule>
  </conditionalFormatting>
  <conditionalFormatting sqref="V43:W45">
    <cfRule type="cellIs" dxfId="26" priority="34" operator="equal">
      <formula>"A-308"</formula>
    </cfRule>
  </conditionalFormatting>
  <conditionalFormatting sqref="V43:W45">
    <cfRule type="cellIs" dxfId="25" priority="35" operator="equal">
      <formula>"Kongre Mer. Salon 7"</formula>
    </cfRule>
  </conditionalFormatting>
  <conditionalFormatting sqref="V43:W45">
    <cfRule type="cellIs" dxfId="24" priority="36" operator="equal">
      <formula>""" """</formula>
    </cfRule>
  </conditionalFormatting>
  <conditionalFormatting sqref="AC51:AC54">
    <cfRule type="cellIs" dxfId="23" priority="25" operator="equal">
      <formula>"A-305"</formula>
    </cfRule>
  </conditionalFormatting>
  <conditionalFormatting sqref="AC51:AC54">
    <cfRule type="cellIs" dxfId="22" priority="26" operator="equal">
      <formula>"A-306"</formula>
    </cfRule>
  </conditionalFormatting>
  <conditionalFormatting sqref="AC51:AC54">
    <cfRule type="cellIs" dxfId="21" priority="27" operator="equal">
      <formula>"A-307"</formula>
    </cfRule>
  </conditionalFormatting>
  <conditionalFormatting sqref="AC51:AC54">
    <cfRule type="cellIs" dxfId="20" priority="28" operator="equal">
      <formula>"A-308"</formula>
    </cfRule>
  </conditionalFormatting>
  <conditionalFormatting sqref="AC51:AC54">
    <cfRule type="cellIs" dxfId="19" priority="29" operator="equal">
      <formula>"Kongre Mer. Salon 7"</formula>
    </cfRule>
  </conditionalFormatting>
  <conditionalFormatting sqref="AC51:AC54">
    <cfRule type="cellIs" dxfId="18" priority="30" operator="equal">
      <formula>""" """</formula>
    </cfRule>
  </conditionalFormatting>
  <conditionalFormatting sqref="AD51:AD53">
    <cfRule type="cellIs" dxfId="17" priority="19" operator="equal">
      <formula>"A-305"</formula>
    </cfRule>
  </conditionalFormatting>
  <conditionalFormatting sqref="AD51:AD53">
    <cfRule type="cellIs" dxfId="16" priority="20" operator="equal">
      <formula>"A-306"</formula>
    </cfRule>
  </conditionalFormatting>
  <conditionalFormatting sqref="AD51:AD53">
    <cfRule type="cellIs" dxfId="15" priority="21" operator="equal">
      <formula>"A-307"</formula>
    </cfRule>
  </conditionalFormatting>
  <conditionalFormatting sqref="AD51:AD53">
    <cfRule type="cellIs" dxfId="14" priority="22" operator="equal">
      <formula>"A-308"</formula>
    </cfRule>
  </conditionalFormatting>
  <conditionalFormatting sqref="AD51:AD53">
    <cfRule type="cellIs" dxfId="13" priority="23" operator="equal">
      <formula>"Kongre Mer. Salon 7"</formula>
    </cfRule>
  </conditionalFormatting>
  <conditionalFormatting sqref="AD51:AD53">
    <cfRule type="cellIs" dxfId="12" priority="24" operator="equal">
      <formula>""" """</formula>
    </cfRule>
  </conditionalFormatting>
  <conditionalFormatting sqref="AD24:AD26">
    <cfRule type="cellIs" dxfId="11" priority="13" operator="equal">
      <formula>"A-305"</formula>
    </cfRule>
  </conditionalFormatting>
  <conditionalFormatting sqref="AD24:AD26">
    <cfRule type="cellIs" dxfId="10" priority="14" operator="equal">
      <formula>"A-306"</formula>
    </cfRule>
  </conditionalFormatting>
  <conditionalFormatting sqref="AD24:AD26">
    <cfRule type="cellIs" dxfId="9" priority="15" operator="equal">
      <formula>"A-307"</formula>
    </cfRule>
  </conditionalFormatting>
  <conditionalFormatting sqref="AD24:AD26">
    <cfRule type="cellIs" dxfId="8" priority="16" operator="equal">
      <formula>"A-308"</formula>
    </cfRule>
  </conditionalFormatting>
  <conditionalFormatting sqref="AD24:AD26">
    <cfRule type="cellIs" dxfId="7" priority="17" operator="equal">
      <formula>"Kongre Mer. Salon 7"</formula>
    </cfRule>
  </conditionalFormatting>
  <conditionalFormatting sqref="AD24:AD26">
    <cfRule type="cellIs" dxfId="6" priority="18" operator="equal">
      <formula>""" """</formula>
    </cfRule>
  </conditionalFormatting>
  <conditionalFormatting sqref="AD10">
    <cfRule type="cellIs" dxfId="5" priority="7" operator="equal">
      <formula>"A-305"</formula>
    </cfRule>
  </conditionalFormatting>
  <conditionalFormatting sqref="AD10">
    <cfRule type="cellIs" dxfId="4" priority="8" operator="equal">
      <formula>"A-306"</formula>
    </cfRule>
  </conditionalFormatting>
  <conditionalFormatting sqref="AD10">
    <cfRule type="cellIs" dxfId="3" priority="9" operator="equal">
      <formula>"A-307"</formula>
    </cfRule>
  </conditionalFormatting>
  <conditionalFormatting sqref="AD10">
    <cfRule type="cellIs" dxfId="2" priority="10" operator="equal">
      <formula>"A-308"</formula>
    </cfRule>
  </conditionalFormatting>
  <conditionalFormatting sqref="AD10">
    <cfRule type="cellIs" dxfId="1" priority="11" operator="equal">
      <formula>"Kongre Mer. Salon 7"</formula>
    </cfRule>
  </conditionalFormatting>
  <conditionalFormatting sqref="AD10">
    <cfRule type="cellIs" dxfId="0" priority="12" operator="equal">
      <formula>""" """</formula>
    </cfRule>
  </conditionalFormatting>
  <dataValidations count="5">
    <dataValidation type="custom" allowBlank="1" showDropDown="1" sqref="T5 AA5 T18 T28 T38 T49">
      <formula1>OR(NOT(ISERROR(DATEVALUE(T5))), AND(ISNUMBER(T5), LEFT(CELL("format", T5))="D"))</formula1>
    </dataValidation>
    <dataValidation type="list" allowBlank="1" sqref="T4 AA4">
      <formula1>"DERS,FİNAL SINAVI"</formula1>
    </dataValidation>
    <dataValidation type="list" allowBlank="1" showDropDown="1" sqref="C65:C116 W5:Y22 AE5:AE8 F5:F12 G65:G116 M5:M58 E5:E58 AD27:AD29 O72:O116 AF5:AF29 AD30:AF32 Q65:Q116 X23:Y29 K86:K116 K5:K58 I5:I58 G5:G58 I65:I116 AD54:AD58 W30:Y58 K85:L85 W26:W29 AD17:AD23 AF33:AF58 C5:C58 O5:O58 AD5:AD9 E65:E116 K65:K72 M113:M116 M65:M109 K74:K84 O65:O70 AD33:AD50 Q5:Q58">
      <formula1>#REF!</formula1>
    </dataValidation>
    <dataValidation type="list" allowBlank="1" showDropDown="1" showErrorMessage="1" sqref="D5:D58 F13:F58 H5:H58 J5:J58 L5:L58 N5:N58 P5:P58 R5:R58 R65:R116 D65:D116 F65:F116 H65:H116 J65:J116 AE9:AE29 N65:N116 P65:P116 L86:L116 L65:L84 AE33:AE58">
      <formula1>#REF!</formula1>
    </dataValidation>
    <dataValidation type="list" allowBlank="1" sqref="AC54:AC58 AC11:AC13 V5:V22 AC5:AC9 V26:V58 AC17:AC50">
      <formula1>#REF!</formula1>
    </dataValidation>
  </dataValidations>
  <hyperlinks>
    <hyperlink ref="O1" location="DERS PROGRAMI!T1:AF1" display="LİSANSÜSTÜ DERS PROGRAMLARI &gt;&gt;&gt;&gt;&gt;&gt;&gt;"/>
  </hyperlinks>
  <pageMargins left="0" right="0" top="0.27559055118110237" bottom="0.39370078740157483" header="0" footer="0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70" zoomScaleNormal="70" workbookViewId="0">
      <selection activeCell="H11" sqref="H11"/>
    </sheetView>
  </sheetViews>
  <sheetFormatPr defaultColWidth="14.42578125" defaultRowHeight="15" customHeight="1"/>
  <cols>
    <col min="1" max="1" width="2.7109375" customWidth="1"/>
    <col min="2" max="2" width="10" customWidth="1"/>
    <col min="3" max="3" width="50.140625" customWidth="1"/>
    <col min="4" max="4" width="32.5703125" customWidth="1"/>
    <col min="5" max="5" width="23.140625" customWidth="1"/>
    <col min="6" max="6" width="12.5703125" customWidth="1"/>
  </cols>
  <sheetData>
    <row r="1" spans="1:6" ht="14.25" customHeight="1">
      <c r="B1" s="206"/>
      <c r="E1" s="207"/>
    </row>
    <row r="2" spans="1:6" ht="60.75" customHeight="1">
      <c r="B2" s="596" t="s">
        <v>131</v>
      </c>
      <c r="C2" s="597"/>
      <c r="D2" s="597"/>
      <c r="E2" s="597"/>
      <c r="F2" s="598"/>
    </row>
    <row r="3" spans="1:6" ht="14.25" customHeight="1">
      <c r="A3" s="208"/>
      <c r="B3" s="209" t="s">
        <v>104</v>
      </c>
      <c r="C3" s="210" t="s">
        <v>105</v>
      </c>
      <c r="D3" s="210" t="s">
        <v>106</v>
      </c>
      <c r="E3" s="209" t="s">
        <v>107</v>
      </c>
      <c r="F3" s="209" t="s">
        <v>108</v>
      </c>
    </row>
    <row r="4" spans="1:6" ht="18.75" customHeight="1">
      <c r="B4" s="211" t="s">
        <v>160</v>
      </c>
      <c r="C4" s="242" t="s">
        <v>159</v>
      </c>
      <c r="D4" s="216" t="s">
        <v>137</v>
      </c>
      <c r="E4" s="213" t="s">
        <v>74</v>
      </c>
      <c r="F4" s="214">
        <v>0.83333333333333337</v>
      </c>
    </row>
    <row r="5" spans="1:6" ht="18.75" customHeight="1">
      <c r="B5" s="211" t="s">
        <v>109</v>
      </c>
      <c r="C5" s="243" t="s">
        <v>110</v>
      </c>
      <c r="D5" s="216" t="s">
        <v>111</v>
      </c>
      <c r="E5" s="211" t="s">
        <v>84</v>
      </c>
      <c r="F5" s="214">
        <v>0.83333333333333337</v>
      </c>
    </row>
    <row r="6" spans="1:6" ht="18.75" customHeight="1">
      <c r="B6" s="211" t="s">
        <v>112</v>
      </c>
      <c r="C6" s="243" t="s">
        <v>113</v>
      </c>
      <c r="D6" s="216" t="s">
        <v>114</v>
      </c>
      <c r="E6" s="211" t="s">
        <v>16</v>
      </c>
      <c r="F6" s="214">
        <v>0.83333333333333337</v>
      </c>
    </row>
    <row r="7" spans="1:6" ht="18.75" customHeight="1">
      <c r="B7" s="211" t="s">
        <v>151</v>
      </c>
      <c r="C7" s="242" t="s">
        <v>150</v>
      </c>
      <c r="D7" s="216" t="s">
        <v>132</v>
      </c>
      <c r="E7" s="211" t="s">
        <v>50</v>
      </c>
      <c r="F7" s="214">
        <v>0.83333333333333337</v>
      </c>
    </row>
    <row r="8" spans="1:6" ht="18.75" customHeight="1">
      <c r="B8" s="215"/>
      <c r="C8" s="239"/>
      <c r="D8" s="216"/>
      <c r="E8" s="211"/>
      <c r="F8" s="214"/>
    </row>
    <row r="9" spans="1:6" ht="18.75" customHeight="1">
      <c r="B9" s="215"/>
      <c r="C9" s="240"/>
      <c r="D9" s="216"/>
      <c r="E9" s="211"/>
      <c r="F9" s="214"/>
    </row>
    <row r="10" spans="1:6" ht="18.75" customHeight="1">
      <c r="B10" s="215" t="s">
        <v>161</v>
      </c>
      <c r="C10" s="244" t="s">
        <v>162</v>
      </c>
      <c r="D10" s="216" t="s">
        <v>163</v>
      </c>
      <c r="E10" s="217"/>
      <c r="F10" s="214"/>
    </row>
    <row r="11" spans="1:6" ht="18.75" customHeight="1">
      <c r="B11" s="215"/>
      <c r="C11" s="216"/>
      <c r="D11" s="216"/>
      <c r="E11" s="217"/>
      <c r="F11" s="214"/>
    </row>
    <row r="12" spans="1:6" ht="18.75" customHeight="1">
      <c r="B12" s="211"/>
      <c r="C12" s="212"/>
      <c r="D12" s="212"/>
      <c r="E12" s="217"/>
      <c r="F12" s="211"/>
    </row>
    <row r="13" spans="1:6" ht="18.75" customHeight="1">
      <c r="B13" s="215"/>
      <c r="C13" s="216"/>
      <c r="D13" s="216"/>
      <c r="E13" s="217"/>
      <c r="F13" s="214"/>
    </row>
    <row r="14" spans="1:6" ht="18.75" customHeight="1">
      <c r="B14" s="215"/>
      <c r="C14" s="216"/>
      <c r="D14" s="216"/>
      <c r="E14" s="217"/>
      <c r="F14" s="214"/>
    </row>
    <row r="15" spans="1:6" ht="18.75" customHeight="1">
      <c r="B15" s="215"/>
      <c r="C15" s="216"/>
      <c r="D15" s="216"/>
      <c r="E15" s="217"/>
      <c r="F15" s="214"/>
    </row>
    <row r="16" spans="1:6" ht="18.75" customHeight="1">
      <c r="B16" s="215"/>
      <c r="C16" s="216"/>
      <c r="D16" s="216"/>
      <c r="E16" s="217"/>
      <c r="F16" s="214"/>
    </row>
    <row r="17" spans="2:6" ht="18.75" customHeight="1">
      <c r="B17" s="215"/>
      <c r="C17" s="216"/>
      <c r="D17" s="216"/>
      <c r="E17" s="217"/>
      <c r="F17" s="214"/>
    </row>
    <row r="18" spans="2:6" ht="18.75" customHeight="1">
      <c r="B18" s="211"/>
      <c r="C18" s="212"/>
      <c r="D18" s="212"/>
      <c r="E18" s="217"/>
      <c r="F18" s="211"/>
    </row>
    <row r="19" spans="2:6" ht="18.75" customHeight="1">
      <c r="B19" s="215"/>
      <c r="C19" s="216"/>
      <c r="D19" s="216"/>
      <c r="E19" s="217"/>
      <c r="F19" s="214"/>
    </row>
    <row r="20" spans="2:6" ht="18.75" customHeight="1">
      <c r="B20" s="215"/>
      <c r="C20" s="216"/>
      <c r="D20" s="216"/>
      <c r="E20" s="217"/>
      <c r="F20" s="214"/>
    </row>
    <row r="21" spans="2:6" ht="18.75" customHeight="1">
      <c r="B21" s="215"/>
      <c r="C21" s="216"/>
      <c r="D21" s="216"/>
      <c r="E21" s="217"/>
      <c r="F21" s="214"/>
    </row>
    <row r="22" spans="2:6" ht="18.75" customHeight="1">
      <c r="B22" s="215"/>
      <c r="C22" s="216"/>
      <c r="D22" s="216"/>
      <c r="E22" s="217"/>
      <c r="F22" s="214"/>
    </row>
    <row r="23" spans="2:6" ht="18.75" customHeight="1">
      <c r="B23" s="215"/>
      <c r="C23" s="216"/>
      <c r="D23" s="216"/>
      <c r="E23" s="217"/>
      <c r="F23" s="214"/>
    </row>
    <row r="24" spans="2:6" ht="18.75" customHeight="1">
      <c r="B24" s="215"/>
      <c r="C24" s="216"/>
      <c r="D24" s="216"/>
      <c r="E24" s="217"/>
      <c r="F24" s="214"/>
    </row>
    <row r="25" spans="2:6" ht="18.75" customHeight="1">
      <c r="B25" s="211"/>
      <c r="C25" s="212" t="e">
        <f>#REF!</f>
        <v>#REF!</v>
      </c>
      <c r="D25" s="212" t="e">
        <f>#REF!</f>
        <v>#REF!</v>
      </c>
      <c r="E25" s="218"/>
      <c r="F25" s="211"/>
    </row>
    <row r="26" spans="2:6" ht="18.75" customHeight="1">
      <c r="B26" s="211"/>
      <c r="C26" s="212" t="e">
        <f>#REF!</f>
        <v>#REF!</v>
      </c>
      <c r="D26" s="212" t="e">
        <f>#REF!</f>
        <v>#REF!</v>
      </c>
      <c r="E26" s="218"/>
      <c r="F26" s="211"/>
    </row>
    <row r="27" spans="2:6" ht="18.75" customHeight="1">
      <c r="B27" s="211"/>
      <c r="C27" s="212" t="e">
        <f>#REF!</f>
        <v>#REF!</v>
      </c>
      <c r="D27" s="212" t="e">
        <f>#REF!</f>
        <v>#REF!</v>
      </c>
      <c r="E27" s="218"/>
      <c r="F27" s="211"/>
    </row>
  </sheetData>
  <mergeCells count="1">
    <mergeCell ref="B2:F2"/>
  </mergeCells>
  <dataValidations count="3">
    <dataValidation type="custom" allowBlank="1" showDropDown="1" sqref="E4:E27">
      <formula1>OR(NOT(ISERROR(DATEVALUE(E4))), AND(ISNUMBER(E4), LEFT(CELL("format", E4))="D"))</formula1>
    </dataValidation>
    <dataValidation type="list" allowBlank="1" sqref="F4:F27">
      <formula1>"08:00,09:00,10:00,11:00,12:00,13:00,14:00,15:00,16:00,17:00,18:00,19:00,20:00,21:00,22:00,23:00"</formula1>
    </dataValidation>
    <dataValidation type="list" allowBlank="1" sqref="C4:D27">
      <formula1>#REF!</formula1>
    </dataValidation>
  </dataValidation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PROGRAMI</vt:lpstr>
      <vt:lpstr>UZAKTAN EĞİTİM DERS YL PROGRAMI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Cahit SAU</cp:lastModifiedBy>
  <cp:lastPrinted>2023-01-09T11:49:58Z</cp:lastPrinted>
  <dcterms:created xsi:type="dcterms:W3CDTF">2022-01-14T10:35:55Z</dcterms:created>
  <dcterms:modified xsi:type="dcterms:W3CDTF">2023-02-08T14:55:23Z</dcterms:modified>
</cp:coreProperties>
</file>