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ata\Desktop\"/>
    </mc:Choice>
  </mc:AlternateContent>
  <bookViews>
    <workbookView xWindow="0" yWindow="0" windowWidth="28800" windowHeight="13755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" i="1" l="1"/>
  <c r="N7" i="1"/>
  <c r="P6" i="1"/>
  <c r="N6" i="1"/>
  <c r="L6" i="1"/>
  <c r="N5" i="1"/>
  <c r="L5" i="1"/>
  <c r="B1" i="1"/>
</calcChain>
</file>

<file path=xl/comments1.xml><?xml version="1.0" encoding="utf-8"?>
<comments xmlns="http://schemas.openxmlformats.org/spreadsheetml/2006/main">
  <authors>
    <author>cahit celik</author>
  </authors>
  <commentList>
    <comment ref="I57" authorId="0" shapeId="0">
      <text>
        <r>
          <rPr>
            <b/>
            <sz val="9"/>
            <color indexed="81"/>
            <rFont val="Tahoma"/>
            <family val="2"/>
            <charset val="162"/>
          </rPr>
          <t>cahit celik: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<sst xmlns="http://schemas.openxmlformats.org/spreadsheetml/2006/main" count="311" uniqueCount="133">
  <si>
    <t>T.C. SAKARYA ÜNİVERSİTESİ</t>
  </si>
  <si>
    <t>GÜN</t>
  </si>
  <si>
    <t>SAAT</t>
  </si>
  <si>
    <t>1. SINIF</t>
  </si>
  <si>
    <t>2. SINIF</t>
  </si>
  <si>
    <t>3. SINIF</t>
  </si>
  <si>
    <t>4. SINIF</t>
  </si>
  <si>
    <t>PAZARTESİ</t>
  </si>
  <si>
    <t>09.00</t>
  </si>
  <si>
    <t>10.00</t>
  </si>
  <si>
    <t>HUKUKA GİRİŞ</t>
  </si>
  <si>
    <t>DİPLOMATİK YAZIŞMALAR</t>
  </si>
  <si>
    <t>11.00</t>
  </si>
  <si>
    <t xml:space="preserve">A306 </t>
  </si>
  <si>
    <t>A307</t>
  </si>
  <si>
    <t>A308</t>
  </si>
  <si>
    <t>12.00</t>
  </si>
  <si>
    <t>Doç.Dr. İsmail EDİZ</t>
  </si>
  <si>
    <t>13.00</t>
  </si>
  <si>
    <t>14.00</t>
  </si>
  <si>
    <t>SİYASET BİLİMİ</t>
  </si>
  <si>
    <t>ULUSLARARASI HUKUK</t>
  </si>
  <si>
    <t>MACROECONOMICS</t>
  </si>
  <si>
    <t>TÜRK DIŞ POLİTİKASI GÜNCEL SORUNLARI</t>
  </si>
  <si>
    <t>15.00</t>
  </si>
  <si>
    <t>A305</t>
  </si>
  <si>
    <t>A306</t>
  </si>
  <si>
    <t>16.00</t>
  </si>
  <si>
    <t>Prof.Dr. Ertan EFEGİL</t>
  </si>
  <si>
    <t>Dr. Öğr. Üyesi Ensar MUSLU</t>
  </si>
  <si>
    <t>Dr. Öğr. Üyesi Rıdvan KALAYCI</t>
  </si>
  <si>
    <t>17.00</t>
  </si>
  <si>
    <t>SALI</t>
  </si>
  <si>
    <t>DİPLOMASİ TARİHİ</t>
  </si>
  <si>
    <t>ULUSLARARASI GÜVENLİK SORUNLARI</t>
  </si>
  <si>
    <t>Dr.Öğr.Üyesi Yıldırım TURAN</t>
  </si>
  <si>
    <t>Arş.Gör.Dr. Ayla AKDOĞAN</t>
  </si>
  <si>
    <t>Prof.Dr. Tuncay KARDAŞ</t>
  </si>
  <si>
    <t>INTRODUCTION TO ECONOMICS</t>
  </si>
  <si>
    <t>DIŞ POLİTİKA ANALİZİ</t>
  </si>
  <si>
    <t xml:space="preserve">Dr. Öğr. Üyesi Elsadig ABDALLA  </t>
  </si>
  <si>
    <t>08.00</t>
  </si>
  <si>
    <t>ÇARŞAMBA</t>
  </si>
  <si>
    <t>GENEL MATEMATİK (A)</t>
  </si>
  <si>
    <t>BALKANLARDA SİYASİ GELİŞMELER</t>
  </si>
  <si>
    <t>Dr.Öğr.Üyesi Nesrin KENAR</t>
  </si>
  <si>
    <t>PERŞEMBE</t>
  </si>
  <si>
    <t>İNGİLİZCE</t>
  </si>
  <si>
    <t>KAMU MALİYESİ</t>
  </si>
  <si>
    <t>TÜRKİYE-AB İLİŞKİLERİ (A)</t>
  </si>
  <si>
    <t>TÜRKİYE-AB İLİŞKİLERİ (B)</t>
  </si>
  <si>
    <t>Doç. Dr. Filiz CİCİOĞLU</t>
  </si>
  <si>
    <t>Prof. Dr. Kemal İnat</t>
  </si>
  <si>
    <t>ALMANCA I</t>
  </si>
  <si>
    <t>RUSÇA I</t>
  </si>
  <si>
    <t>Prof.Dr. Ali BALCI</t>
  </si>
  <si>
    <t>Dr. Öğr. Üyesi Soner Tauscher</t>
  </si>
  <si>
    <t>CUMA</t>
  </si>
  <si>
    <t>KÜRESELLEŞME</t>
  </si>
  <si>
    <t>TÜRK-YUNAN İLİŞKİLERİ VE KIBRIS SORUNU</t>
  </si>
  <si>
    <t>Doç.Dr. Sibel AKGÜN</t>
  </si>
  <si>
    <t>GENEL MATEMATİK (B)</t>
  </si>
  <si>
    <t>SİYASİ COĞRAFYA</t>
  </si>
  <si>
    <t>GİRİŞİMCİLİK VE PROJE YÖNETİMİ</t>
  </si>
  <si>
    <t>DİĞER DERSLER:</t>
  </si>
  <si>
    <t xml:space="preserve">DIL 101 İNGİLİZCE (UZAKTAN EĞİTİM): </t>
  </si>
  <si>
    <t xml:space="preserve">ATATÜRK İLK. İNK. TA. (UZAKTAN EĞİTİM):  </t>
  </si>
  <si>
    <t>BİTİRME ÇALIŞMASI: CUMARTESİ; 09:00, 10:00, 11:00, 12:00</t>
  </si>
  <si>
    <r>
      <rPr>
        <b/>
        <sz val="9"/>
        <color rgb="FF000000"/>
        <rFont val="Arimo"/>
      </rPr>
      <t>BİTİRME ÇALIŞMASI:</t>
    </r>
    <r>
      <rPr>
        <sz val="9"/>
        <color rgb="FF000000"/>
        <rFont val="Arimo"/>
      </rPr>
      <t xml:space="preserve"> CUMARTESİ; 17:00, 18:00, 19:00, 20:00</t>
    </r>
  </si>
  <si>
    <t>Kongre Merkezi Salon 7</t>
  </si>
  <si>
    <t xml:space="preserve">MAKRO İKTİSAT </t>
  </si>
  <si>
    <t>ORMER - Kahire Salonu</t>
  </si>
  <si>
    <t>18.00</t>
  </si>
  <si>
    <t>19.00</t>
  </si>
  <si>
    <t>ULUSLARARASI DENİZ HUKUKU</t>
  </si>
  <si>
    <t>SİNEMA VE SAVAŞ</t>
  </si>
  <si>
    <t>THEORY OF INTERNATIONAL RELATIONS</t>
  </si>
  <si>
    <t>INTERNATIONAL LAW</t>
  </si>
  <si>
    <t>INTERNATIONAL RELATIONS</t>
  </si>
  <si>
    <t>FOREIGN POLICY ANALYSIS</t>
  </si>
  <si>
    <t>STATE BUILDING IN THE HORN OF AFRİCA</t>
  </si>
  <si>
    <t>Arş Gör. Dr. Ahmet ÜÇAĞAÇ</t>
  </si>
  <si>
    <t>Doç. Dr. Osama AMOUR</t>
  </si>
  <si>
    <t>JEOSTRATEJİ ve SİLAHLANMA</t>
  </si>
  <si>
    <t>DÜNYA SİYASETİNDE ASYA</t>
  </si>
  <si>
    <t>RUSYA DIŞ POLİTİKASI</t>
  </si>
  <si>
    <t>Arş. Gör. Dr. Ünal TÜYSÜZ</t>
  </si>
  <si>
    <t>Arş. Gör. Dr. Ahmet ÜÇAĞAÇ</t>
  </si>
  <si>
    <t>KUZEY AFRİKA SİYASETİ</t>
  </si>
  <si>
    <t>Dr. Öğr. Üyesi H. Rümeysa DURSUN</t>
  </si>
  <si>
    <t>ULUSLARARASI SİYASETTE DİASPORALAR</t>
  </si>
  <si>
    <t>MODERN ORTADOĞU TARİHİ</t>
  </si>
  <si>
    <t>DOÇ. Dr. İsmail Numan TELCİ</t>
  </si>
  <si>
    <t>SİYASAL BİLGİLER FAKÜLTESİ ULUSLARARASI İLİŞKİLER BÖLÜMÜ 2022-2023 GÜZ YARIYILI I. ÖĞRETİM DERS PROGRAMI</t>
  </si>
  <si>
    <t>SİYASAL BİLGİLER FAKÜLTESİ ULUSLARARASI İLİŞKİLER BÖLÜMÜ 2022-2023 GÜZ YARIYILI II. ÖĞRETİM DERS PROGRAMI</t>
  </si>
  <si>
    <r>
      <t xml:space="preserve">THEORY OF INTERNATIONAL RELATIONS                                       </t>
    </r>
    <r>
      <rPr>
        <i/>
        <sz val="8"/>
        <color rgb="FF000000"/>
        <rFont val="Arimo"/>
        <charset val="162"/>
      </rPr>
      <t>(1. öğr ile aynı saat ve yerde)</t>
    </r>
  </si>
  <si>
    <t>Doç. Dr. Abidin ÖNCEL</t>
  </si>
  <si>
    <t>Dr. Öğr. Üyesi Ünsal Ozan KAHRAMAN</t>
  </si>
  <si>
    <t>Dr. Öğr. Üyesi Mustafa ÇALIŞKAN</t>
  </si>
  <si>
    <t xml:space="preserve">TÜRK SİYASİ HAYATI </t>
  </si>
  <si>
    <t>Prof. Dr. Bünyamin BEZCİ</t>
  </si>
  <si>
    <t>Doç. Dr. Nebi MİŞ</t>
  </si>
  <si>
    <t>TÜRK SİYASİ HAYATI</t>
  </si>
  <si>
    <t>Dr. Öğr. Üyesi Çisem BEKTUR</t>
  </si>
  <si>
    <t>Dr. Öğr. Üyesi Veysel İNAL</t>
  </si>
  <si>
    <t>Doç. Dr. İsmail Numan TELCİ</t>
  </si>
  <si>
    <t>İKTİSADA GİRİŞ</t>
  </si>
  <si>
    <t xml:space="preserve">Dr. Öğr. Üyesi Dilşad TÜRKMENOĞLU KÖSE </t>
  </si>
  <si>
    <t xml:space="preserve"> Pazartesi 06:00, 07:00, Salı 06:00, 07:00</t>
  </si>
  <si>
    <t xml:space="preserve"> Pazartesi 22:00, 23:00, Salı 22:00, 23:00</t>
  </si>
  <si>
    <t>S2 102</t>
  </si>
  <si>
    <t>A304</t>
  </si>
  <si>
    <t>Öğr.Gör. Halil İrfan MERCAN</t>
  </si>
  <si>
    <t>Prof. Dr. Kemal İNAT</t>
  </si>
  <si>
    <t>ORMER - Kudüs Salonu</t>
  </si>
  <si>
    <t xml:space="preserve"> Öğr.Gör. Elvira TEZEMİR</t>
  </si>
  <si>
    <t xml:space="preserve">A305  /  Dr. Öğr. Üyesi Dilşad TÜRKMENOĞLU KÖSE </t>
  </si>
  <si>
    <t>S2 206</t>
  </si>
  <si>
    <t>ULUSLARARASI İLİŞKİLER TEORİSİ</t>
  </si>
  <si>
    <t xml:space="preserve">İKTİSADA GİRİŞ </t>
  </si>
  <si>
    <t>ULUSLARARASI İLİŞKİLER</t>
  </si>
  <si>
    <r>
      <t xml:space="preserve">FOREIGN POLICY ANALYSIS     
</t>
    </r>
    <r>
      <rPr>
        <i/>
        <sz val="8"/>
        <color rgb="FF000000"/>
        <rFont val="Arimo"/>
        <charset val="162"/>
      </rPr>
      <t>(1. öğr ile aynı saat ve yerde)</t>
    </r>
  </si>
  <si>
    <r>
      <t xml:space="preserve">STATE BUILDING IN THE HORN OF AFRICA                                              </t>
    </r>
    <r>
      <rPr>
        <i/>
        <sz val="8"/>
        <color rgb="FF000000"/>
        <rFont val="Arimo"/>
        <charset val="162"/>
      </rPr>
      <t>(1. öğr ile aynı saat ve yerde)</t>
    </r>
  </si>
  <si>
    <r>
      <t xml:space="preserve">ULUSLARARASI DENİZ HUKUKU   </t>
    </r>
    <r>
      <rPr>
        <i/>
        <sz val="8"/>
        <color rgb="FF000000"/>
        <rFont val="Arimo"/>
        <charset val="162"/>
      </rPr>
      <t>(1. öğr ile aynı saat ve yerde)</t>
    </r>
  </si>
  <si>
    <r>
      <t xml:space="preserve">INTRODUCTION TO ECONOMICS </t>
    </r>
    <r>
      <rPr>
        <i/>
        <sz val="8"/>
        <color rgb="FF000000"/>
        <rFont val="Arimo"/>
        <charset val="162"/>
      </rPr>
      <t>(1. öğr ile aynı saat ve yerde)</t>
    </r>
  </si>
  <si>
    <r>
      <t xml:space="preserve">INTERNATIONAL LAW                
</t>
    </r>
    <r>
      <rPr>
        <i/>
        <sz val="8"/>
        <color rgb="FF000000"/>
        <rFont val="Arimo"/>
        <charset val="162"/>
      </rPr>
      <t>(1. öğr ile aynı saat ve yerde)</t>
    </r>
  </si>
  <si>
    <r>
      <t xml:space="preserve">DÜNYA SİYASETİNDE ASYA        
</t>
    </r>
    <r>
      <rPr>
        <i/>
        <sz val="8"/>
        <color rgb="FF000000"/>
        <rFont val="Arimo"/>
        <charset val="162"/>
      </rPr>
      <t>(1. öğr ile aynı saat ve yerde)</t>
    </r>
  </si>
  <si>
    <r>
      <t xml:space="preserve">MACROECONOMICS                   
</t>
    </r>
    <r>
      <rPr>
        <i/>
        <sz val="8"/>
        <color rgb="FF000000"/>
        <rFont val="Arimo"/>
        <charset val="162"/>
      </rPr>
      <t>(1. öğr ile aynı saat ve yerde)</t>
    </r>
  </si>
  <si>
    <r>
      <t xml:space="preserve">INTERNATIONAL RELATIONS    
</t>
    </r>
    <r>
      <rPr>
        <i/>
        <sz val="8"/>
        <color rgb="FF000000"/>
        <rFont val="Arimo"/>
        <charset val="162"/>
      </rPr>
      <t>(1. öğr ile aynı saat ve yerde)</t>
    </r>
  </si>
  <si>
    <r>
      <t xml:space="preserve">ALMANCA I                               
 </t>
    </r>
    <r>
      <rPr>
        <i/>
        <sz val="8"/>
        <color rgb="FF000000"/>
        <rFont val="Arimo"/>
        <charset val="162"/>
      </rPr>
      <t>(1. öğr ile aynı saat ve yerde)</t>
    </r>
  </si>
  <si>
    <r>
      <t xml:space="preserve">RUSÇA I 
</t>
    </r>
    <r>
      <rPr>
        <i/>
        <sz val="8"/>
        <color rgb="FF000000"/>
        <rFont val="Arimo"/>
        <charset val="162"/>
      </rPr>
      <t>(2. öğr ile aynı saat ve yerde)</t>
    </r>
  </si>
  <si>
    <t>S2 303</t>
  </si>
  <si>
    <t>S2 203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</si>
</sst>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>
    <font>
      <sz val="11"/>
      <color theme="1"/>
      <name val="Calibri"/>
      <family val="2"/>
      <charset val="162"/>
      <scheme val="minor"/>
    </font>
    <font>
      <b/>
      <sz val="11"/>
      <color rgb="FF000000"/>
      <name val="Times New Roman"/>
      <family val="1"/>
      <charset val="162"/>
    </font>
    <font>
      <b/>
      <sz val="12"/>
      <color rgb="FF000000"/>
      <name val="Comfortaa"/>
    </font>
    <font>
      <b/>
      <sz val="6"/>
      <color rgb="FF000000"/>
      <name val="Arial"/>
      <family val="2"/>
      <charset val="162"/>
    </font>
    <font>
      <b/>
      <sz val="9"/>
      <color rgb="FF000000"/>
      <name val="Arimo"/>
    </font>
    <font>
      <b/>
      <sz val="11"/>
      <color rgb="FF000000"/>
      <name val="Arimo"/>
    </font>
    <font>
      <b/>
      <sz val="11"/>
      <color rgb="FF000000"/>
      <name val="Comfortaa"/>
    </font>
    <font>
      <b/>
      <sz val="8"/>
      <color rgb="FF000000"/>
      <name val="Arimo"/>
    </font>
    <font>
      <sz val="9"/>
      <color rgb="FF000000"/>
      <name val="Arimo"/>
    </font>
    <font>
      <sz val="8"/>
      <color rgb="FF000000"/>
      <name val="Arimo"/>
    </font>
    <font>
      <sz val="10"/>
      <name val="Arimo"/>
    </font>
    <font>
      <b/>
      <i/>
      <sz val="8"/>
      <color rgb="FF000000"/>
      <name val="Arimo"/>
      <charset val="162"/>
    </font>
    <font>
      <b/>
      <sz val="8"/>
      <color rgb="FF000000"/>
      <name val="Arimo"/>
      <charset val="162"/>
    </font>
    <font>
      <i/>
      <sz val="8"/>
      <color rgb="FF000000"/>
      <name val="Arimo"/>
    </font>
    <font>
      <b/>
      <i/>
      <sz val="9"/>
      <color rgb="FF000000"/>
      <name val="Arimo"/>
    </font>
    <font>
      <i/>
      <sz val="9"/>
      <color rgb="FF000000"/>
      <name val="Arimo"/>
    </font>
    <font>
      <sz val="8"/>
      <color rgb="FF000000"/>
      <name val="Arimo"/>
      <charset val="162"/>
    </font>
    <font>
      <b/>
      <i/>
      <sz val="8"/>
      <color rgb="FF000000"/>
      <name val="Arimo"/>
    </font>
    <font>
      <strike/>
      <sz val="8"/>
      <color rgb="FF000000"/>
      <name val="Arimo"/>
    </font>
    <font>
      <strike/>
      <sz val="9"/>
      <color rgb="FF000000"/>
      <name val="Arimo"/>
    </font>
    <font>
      <b/>
      <strike/>
      <sz val="8"/>
      <color rgb="FF000000"/>
      <name val="Arimo"/>
    </font>
    <font>
      <i/>
      <strike/>
      <sz val="8"/>
      <color rgb="FF000000"/>
      <name val="Arimo"/>
    </font>
    <font>
      <i/>
      <strike/>
      <sz val="9"/>
      <color rgb="FF000000"/>
      <name val="Arimo"/>
    </font>
    <font>
      <b/>
      <sz val="10"/>
      <color rgb="FF000000"/>
      <name val="Times New Roman"/>
      <family val="1"/>
      <charset val="162"/>
    </font>
    <font>
      <b/>
      <sz val="9"/>
      <color rgb="FF000000"/>
      <name val="Times New Roman"/>
      <family val="1"/>
      <charset val="162"/>
    </font>
    <font>
      <sz val="11"/>
      <color rgb="FF000000"/>
      <name val="Arimo"/>
    </font>
    <font>
      <b/>
      <sz val="12"/>
      <color rgb="FFFFFFFF"/>
      <name val="Comfortaa"/>
    </font>
    <font>
      <b/>
      <sz val="12"/>
      <color theme="2"/>
      <name val="Comfortaa"/>
    </font>
    <font>
      <b/>
      <sz val="6"/>
      <color rgb="FFFFFFFF"/>
      <name val="Arial"/>
      <family val="2"/>
      <charset val="162"/>
    </font>
    <font>
      <b/>
      <sz val="9"/>
      <color rgb="FFFFFFFF"/>
      <name val="Arimo"/>
    </font>
    <font>
      <b/>
      <sz val="11"/>
      <color rgb="FFFFFFFF"/>
      <name val="Arimo"/>
    </font>
    <font>
      <i/>
      <sz val="8"/>
      <color rgb="FF000000"/>
      <name val="Arimo"/>
      <charset val="162"/>
    </font>
    <font>
      <b/>
      <sz val="11"/>
      <color rgb="FFFFFFFF"/>
      <name val="Comfortaa"/>
    </font>
    <font>
      <b/>
      <i/>
      <sz val="9"/>
      <color rgb="FFFFFFFF"/>
      <name val="Arimo"/>
    </font>
    <font>
      <b/>
      <sz val="8"/>
      <color rgb="FFFFFFFF"/>
      <name val="Arimo"/>
    </font>
    <font>
      <sz val="11"/>
      <color rgb="FFFFFFFF"/>
      <name val="Times New Roman"/>
      <family val="1"/>
      <charset val="162"/>
    </font>
    <font>
      <sz val="11"/>
      <color rgb="FFFFFFFF"/>
      <name val="Arimo"/>
    </font>
    <font>
      <i/>
      <sz val="9"/>
      <color rgb="FFFFFFFF"/>
      <name val="Arimo"/>
    </font>
    <font>
      <sz val="8"/>
      <color rgb="FFFFFFFF"/>
      <name val="Arimo"/>
    </font>
    <font>
      <sz val="9"/>
      <color rgb="FFFFFFFF"/>
      <name val="Arimo"/>
    </font>
    <font>
      <sz val="8"/>
      <color rgb="FFFF0000"/>
      <name val="Arimo"/>
      <charset val="162"/>
    </font>
    <font>
      <b/>
      <sz val="8"/>
      <color rgb="FFFF0000"/>
      <name val="Arimo"/>
    </font>
    <font>
      <sz val="8"/>
      <color rgb="FFFF0000"/>
      <name val="Arimo"/>
    </font>
    <font>
      <b/>
      <strike/>
      <sz val="8"/>
      <color rgb="FFFF0000"/>
      <name val="Arimo"/>
    </font>
    <font>
      <strike/>
      <sz val="8"/>
      <color rgb="FFFF0000"/>
      <name val="Arimo"/>
    </font>
    <font>
      <i/>
      <sz val="9"/>
      <color rgb="FF000000"/>
      <name val="Arimo"/>
      <charset val="162"/>
    </font>
    <font>
      <sz val="9"/>
      <color rgb="FF000000"/>
      <name val="Arimo"/>
      <charset val="162"/>
    </font>
    <font>
      <b/>
      <sz val="8"/>
      <color rgb="FFFF0000"/>
      <name val="Arimo"/>
      <charset val="162"/>
    </font>
    <font>
      <b/>
      <strike/>
      <sz val="8"/>
      <color rgb="FF000000"/>
      <name val="Arimo"/>
      <charset val="162"/>
    </font>
    <font>
      <strike/>
      <sz val="8"/>
      <color rgb="FF000000"/>
      <name val="Arimo"/>
      <charset val="162"/>
    </font>
    <font>
      <b/>
      <sz val="8"/>
      <name val="Arimo"/>
    </font>
    <font>
      <sz val="8"/>
      <name val="Arimo"/>
    </font>
    <font>
      <b/>
      <sz val="8"/>
      <name val="Arimo"/>
      <charset val="162"/>
    </font>
    <font>
      <sz val="8"/>
      <name val="Arimo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i/>
      <sz val="10"/>
      <color rgb="FF000000"/>
      <name val="Arimo"/>
    </font>
    <font>
      <b/>
      <i/>
      <sz val="10"/>
      <color rgb="FF000000"/>
      <name val="Arimo"/>
      <charset val="162"/>
    </font>
    <font>
      <sz val="7"/>
      <color rgb="FF000000"/>
      <name val="Arimo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7E2"/>
        <bgColor rgb="FFFFF7E2"/>
      </patternFill>
    </fill>
    <fill>
      <patternFill patternType="solid">
        <fgColor rgb="FFE2EEDE"/>
        <bgColor rgb="FFE2EEDE"/>
      </patternFill>
    </fill>
    <fill>
      <patternFill patternType="solid">
        <fgColor rgb="FFDCEAF7"/>
        <bgColor rgb="FFDCEAF7"/>
      </patternFill>
    </fill>
    <fill>
      <patternFill patternType="solid">
        <fgColor rgb="FFFAE9F0"/>
        <bgColor rgb="FFFAE9F0"/>
      </patternFill>
    </fill>
    <fill>
      <patternFill patternType="solid">
        <fgColor rgb="FFCCCCCC"/>
        <bgColor rgb="FFCCCCCC"/>
      </patternFill>
    </fill>
    <fill>
      <patternFill patternType="solid">
        <fgColor rgb="FF434343"/>
        <bgColor rgb="FF434343"/>
      </patternFill>
    </fill>
    <fill>
      <patternFill patternType="solid">
        <fgColor rgb="FFF3F3F3"/>
        <bgColor rgb="FFF3F3F3"/>
      </patternFill>
    </fill>
    <fill>
      <patternFill patternType="solid">
        <fgColor rgb="FF92D050"/>
        <bgColor rgb="FFF3F3F3"/>
      </patternFill>
    </fill>
    <fill>
      <patternFill patternType="solid">
        <fgColor rgb="FFFFFF00"/>
        <bgColor rgb="FFFFF7E2"/>
      </patternFill>
    </fill>
    <fill>
      <patternFill patternType="solid">
        <fgColor rgb="FFFFFF00"/>
        <bgColor rgb="FFE2EEDE"/>
      </patternFill>
    </fill>
    <fill>
      <patternFill patternType="solid">
        <fgColor rgb="FFFFFF00"/>
        <bgColor rgb="FFDCEAF7"/>
      </patternFill>
    </fill>
    <fill>
      <patternFill patternType="solid">
        <fgColor rgb="FFFFFF00"/>
        <bgColor rgb="FFFAE9F0"/>
      </patternFill>
    </fill>
    <fill>
      <patternFill patternType="solid">
        <fgColor rgb="FFFFC000"/>
        <bgColor rgb="FFFFF7E2"/>
      </patternFill>
    </fill>
    <fill>
      <patternFill patternType="solid">
        <fgColor rgb="FFFFC000"/>
        <bgColor rgb="FFE2EEDE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medium">
        <color rgb="FF434343"/>
      </left>
      <right style="medium">
        <color rgb="FF434343"/>
      </right>
      <top style="medium">
        <color rgb="FF434343"/>
      </top>
      <bottom style="medium">
        <color rgb="FF434343"/>
      </bottom>
      <diagonal/>
    </border>
    <border>
      <left style="medium">
        <color rgb="FF434343"/>
      </left>
      <right/>
      <top style="medium">
        <color rgb="FF434343"/>
      </top>
      <bottom style="medium">
        <color rgb="FF434343"/>
      </bottom>
      <diagonal/>
    </border>
    <border>
      <left style="thin">
        <color rgb="FF000000"/>
      </left>
      <right/>
      <top style="medium">
        <color rgb="FF434343"/>
      </top>
      <bottom style="medium">
        <color rgb="FF434343"/>
      </bottom>
      <diagonal/>
    </border>
    <border>
      <left style="medium">
        <color rgb="FFFFFFFF"/>
      </left>
      <right/>
      <top style="medium">
        <color rgb="FF434343"/>
      </top>
      <bottom style="medium">
        <color rgb="FF434343"/>
      </bottom>
      <diagonal/>
    </border>
    <border>
      <left/>
      <right/>
      <top style="medium">
        <color rgb="FF434343"/>
      </top>
      <bottom style="medium">
        <color rgb="FF434343"/>
      </bottom>
      <diagonal/>
    </border>
    <border>
      <left style="thin">
        <color rgb="FFFFFFFF"/>
      </left>
      <right/>
      <top style="medium">
        <color rgb="FF434343"/>
      </top>
      <bottom style="medium">
        <color rgb="FF434343"/>
      </bottom>
      <diagonal/>
    </border>
    <border>
      <left style="thick">
        <color rgb="FF000000"/>
      </left>
      <right/>
      <top style="medium">
        <color rgb="FF434343"/>
      </top>
      <bottom style="medium">
        <color rgb="FF434343"/>
      </bottom>
      <diagonal/>
    </border>
    <border>
      <left style="thin">
        <color rgb="FFFFFFFF"/>
      </left>
      <right style="thick">
        <color rgb="FF000000"/>
      </right>
      <top style="medium">
        <color rgb="FF434343"/>
      </top>
      <bottom style="medium">
        <color rgb="FF434343"/>
      </bottom>
      <diagonal/>
    </border>
    <border>
      <left style="thick">
        <color rgb="FF000000"/>
      </left>
      <right/>
      <top/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dotted">
        <color rgb="FFF1C232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1C232"/>
      </left>
      <right style="dotted">
        <color rgb="FFF1C232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dotted">
        <color rgb="FF6AA84F"/>
      </right>
      <top/>
      <bottom style="thin">
        <color rgb="FF000000"/>
      </bottom>
      <diagonal/>
    </border>
    <border>
      <left style="double">
        <color rgb="FF6AA84F"/>
      </left>
      <right style="dotted">
        <color rgb="FF6AA84F"/>
      </right>
      <top/>
      <bottom style="thin">
        <color rgb="FF000000"/>
      </bottom>
      <diagonal/>
    </border>
    <border>
      <left style="thick">
        <color rgb="FF000000"/>
      </left>
      <right style="dotted">
        <color rgb="FF3C78D8"/>
      </right>
      <top/>
      <bottom style="thin">
        <color rgb="FF000000"/>
      </bottom>
      <diagonal/>
    </border>
    <border>
      <left style="double">
        <color rgb="FF3C78D8"/>
      </left>
      <right style="dotted">
        <color rgb="FF3C78D8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dotted">
        <color rgb="FFA64D79"/>
      </right>
      <top/>
      <bottom style="thin">
        <color rgb="FF000000"/>
      </bottom>
      <diagonal/>
    </border>
    <border>
      <left/>
      <right style="double">
        <color rgb="FFA64D79"/>
      </right>
      <top/>
      <bottom style="thin">
        <color rgb="FF000000"/>
      </bottom>
      <diagonal/>
    </border>
    <border>
      <left style="double">
        <color rgb="FFA64D79"/>
      </left>
      <right style="dotted">
        <color rgb="FFC27BA0"/>
      </right>
      <top/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/>
      <bottom style="thin">
        <color rgb="FF000000"/>
      </bottom>
      <diagonal/>
    </border>
    <border>
      <left style="double">
        <color rgb="FF6AA84F"/>
      </left>
      <right style="dotted">
        <color rgb="FF6AA84F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dotted">
        <color rgb="FF3C78D8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dotted">
        <color rgb="FFA64D79"/>
      </right>
      <top style="thin">
        <color rgb="FF000000"/>
      </top>
      <bottom style="thin">
        <color rgb="FF000000"/>
      </bottom>
      <diagonal/>
    </border>
    <border>
      <left style="double">
        <color rgb="FFA64D79"/>
      </left>
      <right style="dotted">
        <color rgb="FFC27BA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A64D79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dotted">
        <color rgb="FFF1C232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double">
        <color rgb="FFF1C232"/>
      </left>
      <right style="dotted">
        <color rgb="FFF1C232"/>
      </right>
      <top style="thin">
        <color rgb="FF000000"/>
      </top>
      <bottom style="double">
        <color rgb="FF000000"/>
      </bottom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dotted">
        <color rgb="FF6AA84F"/>
      </right>
      <top style="thin">
        <color rgb="FF000000"/>
      </top>
      <bottom style="double">
        <color rgb="FF000000"/>
      </bottom>
      <diagonal/>
    </border>
    <border>
      <left style="double">
        <color rgb="FF6AA84F"/>
      </left>
      <right style="dotted">
        <color rgb="FF6AA84F"/>
      </right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 style="dotted">
        <color rgb="FF3C78D8"/>
      </right>
      <top style="thin">
        <color rgb="FF000000"/>
      </top>
      <bottom style="double">
        <color rgb="FF000000"/>
      </bottom>
      <diagonal/>
    </border>
    <border>
      <left style="double">
        <color rgb="FF3C78D8"/>
      </left>
      <right style="dotted">
        <color rgb="FF3C78D8"/>
      </right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 style="dotted">
        <color rgb="FFA64D79"/>
      </right>
      <top style="thin">
        <color rgb="FF000000"/>
      </top>
      <bottom style="double">
        <color rgb="FF000000"/>
      </bottom>
      <diagonal/>
    </border>
    <border>
      <left/>
      <right style="double">
        <color rgb="FFA64D79"/>
      </right>
      <top style="thin">
        <color rgb="FF000000"/>
      </top>
      <bottom style="double">
        <color rgb="FF000000"/>
      </bottom>
      <diagonal/>
    </border>
    <border>
      <left style="double">
        <color rgb="FFA64D79"/>
      </left>
      <right style="dotted">
        <color rgb="FFC27BA0"/>
      </right>
      <top style="thin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 style="thick">
        <color rgb="FF000000"/>
      </left>
      <right style="dotted">
        <color rgb="FF6AA84F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dotted">
        <color rgb="FFF1C232"/>
      </right>
      <top style="thin">
        <color rgb="FF000000"/>
      </top>
      <bottom style="thin">
        <color rgb="FF000000"/>
      </bottom>
      <diagonal/>
    </border>
    <border>
      <left style="double">
        <color rgb="FF3C78D8"/>
      </left>
      <right style="dotted">
        <color rgb="FF3C78D8"/>
      </right>
      <top/>
      <bottom style="thin">
        <color rgb="FF000000"/>
      </bottom>
      <diagonal/>
    </border>
    <border>
      <left style="thick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ck">
        <color rgb="FF000000"/>
      </left>
      <right style="dotted">
        <color rgb="FF6AA84F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C78D8"/>
      </left>
      <right style="dotted">
        <color rgb="FF3C78D8"/>
      </right>
      <top style="thin">
        <color rgb="FF000000"/>
      </top>
      <bottom/>
      <diagonal/>
    </border>
    <border>
      <left style="thick">
        <color rgb="FF000000"/>
      </left>
      <right style="dotted">
        <color rgb="FFA64D79"/>
      </right>
      <top/>
      <bottom/>
      <diagonal/>
    </border>
    <border>
      <left/>
      <right style="double">
        <color rgb="FFA64D79"/>
      </right>
      <top/>
      <bottom/>
      <diagonal/>
    </border>
    <border>
      <left style="double">
        <color rgb="FFA64D79"/>
      </left>
      <right style="dotted">
        <color rgb="FFC27BA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ck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dotted">
        <color rgb="FFF1C232"/>
      </right>
      <top/>
      <bottom style="double">
        <color rgb="FF000000"/>
      </bottom>
      <diagonal/>
    </border>
    <border>
      <left style="double">
        <color rgb="FF6AA84F"/>
      </left>
      <right style="dotted">
        <color rgb="FF6AA84F"/>
      </right>
      <top/>
      <bottom style="double">
        <color rgb="FF000000"/>
      </bottom>
      <diagonal/>
    </border>
    <border>
      <left style="double">
        <color rgb="FFA64D79"/>
      </left>
      <right style="dotted">
        <color rgb="FFA64D79"/>
      </right>
      <top/>
      <bottom style="thin">
        <color rgb="FF000000"/>
      </bottom>
      <diagonal/>
    </border>
    <border>
      <left style="double">
        <color rgb="FFF1C232"/>
      </left>
      <right style="dotted">
        <color rgb="FFF1C232"/>
      </right>
      <top/>
      <bottom style="double">
        <color rgb="FF000000"/>
      </bottom>
      <diagonal/>
    </border>
    <border>
      <left style="thick">
        <color rgb="FF000000"/>
      </left>
      <right style="dotted">
        <color rgb="FF3C78D8"/>
      </right>
      <top/>
      <bottom style="double">
        <color rgb="FF000000"/>
      </bottom>
      <diagonal/>
    </border>
    <border>
      <left style="double">
        <color rgb="FF3C78D8"/>
      </left>
      <right style="dotted">
        <color rgb="FF3C78D8"/>
      </right>
      <top/>
      <bottom style="double">
        <color rgb="FF000000"/>
      </bottom>
      <diagonal/>
    </border>
    <border>
      <left style="thick">
        <color rgb="FF000000"/>
      </left>
      <right style="dotted">
        <color rgb="FFA64D79"/>
      </right>
      <top/>
      <bottom style="double">
        <color rgb="FF000000"/>
      </bottom>
      <diagonal/>
    </border>
    <border>
      <left/>
      <right style="double">
        <color rgb="FFA64D79"/>
      </right>
      <top/>
      <bottom style="double">
        <color rgb="FF000000"/>
      </bottom>
      <diagonal/>
    </border>
    <border>
      <left style="double">
        <color rgb="FFA64D79"/>
      </left>
      <right style="dotted">
        <color rgb="FFC27BA0"/>
      </right>
      <top/>
      <bottom style="double">
        <color rgb="FF000000"/>
      </bottom>
      <diagonal/>
    </border>
    <border>
      <left style="thick">
        <color rgb="FF000000"/>
      </left>
      <right style="thin">
        <color rgb="FFFFF7E2"/>
      </right>
      <top/>
      <bottom style="thin">
        <color rgb="FFFFF7E2"/>
      </bottom>
      <diagonal/>
    </border>
    <border>
      <left style="thin">
        <color rgb="FFFFF7E2"/>
      </left>
      <right style="thin">
        <color rgb="FFFFF7E2"/>
      </right>
      <top/>
      <bottom style="thin">
        <color rgb="FFFFF7E2"/>
      </bottom>
      <diagonal/>
    </border>
    <border>
      <left style="thin">
        <color rgb="FFFFF7E2"/>
      </left>
      <right/>
      <top/>
      <bottom style="thin">
        <color rgb="FFFFF7E2"/>
      </bottom>
      <diagonal/>
    </border>
    <border>
      <left style="thick">
        <color rgb="FF000000"/>
      </left>
      <right style="thin">
        <color rgb="FFE2EEDE"/>
      </right>
      <top/>
      <bottom style="thin">
        <color rgb="FFE2EEDE"/>
      </bottom>
      <diagonal/>
    </border>
    <border>
      <left style="thin">
        <color rgb="FFE2EEDE"/>
      </left>
      <right style="thin">
        <color rgb="FFE2EEDE"/>
      </right>
      <top/>
      <bottom style="thin">
        <color rgb="FFE2EEDE"/>
      </bottom>
      <diagonal/>
    </border>
    <border>
      <left style="thin">
        <color rgb="FFE2EEDE"/>
      </left>
      <right style="thick">
        <color rgb="FF000000"/>
      </right>
      <top/>
      <bottom style="thin">
        <color rgb="FFE2EEDE"/>
      </bottom>
      <diagonal/>
    </border>
    <border>
      <left style="thick">
        <color rgb="FF000000"/>
      </left>
      <right style="thin">
        <color rgb="FFDCEAF7"/>
      </right>
      <top/>
      <bottom style="thin">
        <color rgb="FFDCEAF7"/>
      </bottom>
      <diagonal/>
    </border>
    <border>
      <left style="thin">
        <color rgb="FFDCEAF7"/>
      </left>
      <right style="thin">
        <color rgb="FFDCEAF7"/>
      </right>
      <top/>
      <bottom style="thin">
        <color rgb="FFDCEAF7"/>
      </bottom>
      <diagonal/>
    </border>
    <border>
      <left style="thin">
        <color rgb="FFDCEAF7"/>
      </left>
      <right style="thick">
        <color rgb="FF000000"/>
      </right>
      <top/>
      <bottom style="thin">
        <color rgb="FFDCEAF7"/>
      </bottom>
      <diagonal/>
    </border>
    <border>
      <left style="thick">
        <color rgb="FF000000"/>
      </left>
      <right style="thin">
        <color rgb="FFFAE9F0"/>
      </right>
      <top/>
      <bottom style="thin">
        <color rgb="FFFAE9F0"/>
      </bottom>
      <diagonal/>
    </border>
    <border>
      <left style="thin">
        <color rgb="FFFAE9F0"/>
      </left>
      <right style="thin">
        <color rgb="FFFAE9F0"/>
      </right>
      <top/>
      <bottom style="thin">
        <color rgb="FFFAE9F0"/>
      </bottom>
      <diagonal/>
    </border>
    <border>
      <left style="thin">
        <color rgb="FFFAE9F0"/>
      </left>
      <right style="thick">
        <color rgb="FF000000"/>
      </right>
      <top/>
      <bottom style="thin">
        <color rgb="FFFAE9F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FFF7E2"/>
      </right>
      <top style="thin">
        <color rgb="FFFFF7E2"/>
      </top>
      <bottom style="thick">
        <color rgb="FF000000"/>
      </bottom>
      <diagonal/>
    </border>
    <border>
      <left style="thin">
        <color rgb="FFFFF7E2"/>
      </left>
      <right style="thin">
        <color rgb="FFFFF7E2"/>
      </right>
      <top style="thin">
        <color rgb="FFFFF7E2"/>
      </top>
      <bottom style="thick">
        <color rgb="FF000000"/>
      </bottom>
      <diagonal/>
    </border>
    <border>
      <left style="thin">
        <color rgb="FFFFF7E2"/>
      </left>
      <right/>
      <top style="thin">
        <color rgb="FFFFF7E2"/>
      </top>
      <bottom style="thick">
        <color rgb="FF000000"/>
      </bottom>
      <diagonal/>
    </border>
    <border>
      <left style="thin">
        <color rgb="FFE2EEDE"/>
      </left>
      <right style="thick">
        <color rgb="FF000000"/>
      </right>
      <top style="thin">
        <color rgb="FFE2EEDE"/>
      </top>
      <bottom style="thick">
        <color rgb="FF000000"/>
      </bottom>
      <diagonal/>
    </border>
    <border>
      <left style="thick">
        <color rgb="FF000000"/>
      </left>
      <right style="thin">
        <color rgb="FFDCEAF7"/>
      </right>
      <top style="thin">
        <color rgb="FFDCEAF7"/>
      </top>
      <bottom style="thick">
        <color rgb="FF000000"/>
      </bottom>
      <diagonal/>
    </border>
    <border>
      <left style="thin">
        <color rgb="FFDCEAF7"/>
      </left>
      <right style="thin">
        <color rgb="FFDCEAF7"/>
      </right>
      <top style="thin">
        <color rgb="FFDCEAF7"/>
      </top>
      <bottom style="thick">
        <color rgb="FF000000"/>
      </bottom>
      <diagonal/>
    </border>
    <border>
      <left style="thin">
        <color rgb="FFDCEAF7"/>
      </left>
      <right style="thick">
        <color rgb="FF000000"/>
      </right>
      <top style="thin">
        <color rgb="FFDCEAF7"/>
      </top>
      <bottom style="thick">
        <color rgb="FF000000"/>
      </bottom>
      <diagonal/>
    </border>
    <border>
      <left style="thick">
        <color rgb="FF000000"/>
      </left>
      <right style="thin">
        <color rgb="FFFAE9F0"/>
      </right>
      <top style="thin">
        <color rgb="FFFAE9F0"/>
      </top>
      <bottom style="thick">
        <color rgb="FF000000"/>
      </bottom>
      <diagonal/>
    </border>
    <border>
      <left style="thin">
        <color rgb="FFFAE9F0"/>
      </left>
      <right style="thin">
        <color rgb="FFFAE9F0"/>
      </right>
      <top style="thin">
        <color rgb="FFFAE9F0"/>
      </top>
      <bottom style="thick">
        <color rgb="FF000000"/>
      </bottom>
      <diagonal/>
    </border>
    <border>
      <left style="thin">
        <color rgb="FFFAE9F0"/>
      </left>
      <right style="thick">
        <color rgb="FF000000"/>
      </right>
      <top style="thin">
        <color rgb="FFFAE9F0"/>
      </top>
      <bottom style="thick">
        <color rgb="FF000000"/>
      </bottom>
      <diagonal/>
    </border>
    <border>
      <left style="thick">
        <color rgb="FFF3F3F3"/>
      </left>
      <right/>
      <top/>
      <bottom style="thick">
        <color rgb="FFF3F3F3"/>
      </bottom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 style="thin">
        <color rgb="FF434343"/>
      </bottom>
      <diagonal/>
    </border>
    <border>
      <left style="thin">
        <color rgb="FFF3F3F3"/>
      </left>
      <right style="thin">
        <color rgb="FFF3F3F3"/>
      </right>
      <top/>
      <bottom/>
      <diagonal/>
    </border>
    <border>
      <left style="thin">
        <color rgb="FFF3F3F3"/>
      </left>
      <right style="thick">
        <color rgb="FF000000"/>
      </right>
      <top/>
      <bottom/>
      <diagonal/>
    </border>
    <border>
      <left style="thin">
        <color rgb="FF434343"/>
      </left>
      <right style="thin">
        <color rgb="FF434343"/>
      </right>
      <top/>
      <bottom style="thin">
        <color rgb="FF434343"/>
      </bottom>
      <diagonal/>
    </border>
    <border>
      <left/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thick">
        <color rgb="FF000000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thin">
        <color rgb="FF434343"/>
      </right>
      <top/>
      <bottom/>
      <diagonal/>
    </border>
    <border>
      <left/>
      <right style="thin">
        <color rgb="FF434343"/>
      </right>
      <top style="thin">
        <color rgb="FF434343"/>
      </top>
      <bottom/>
      <diagonal/>
    </border>
    <border>
      <left style="thin">
        <color rgb="FF434343"/>
      </left>
      <right style="thin">
        <color rgb="FF434343"/>
      </right>
      <top style="thin">
        <color rgb="FF434343"/>
      </top>
      <bottom/>
      <diagonal/>
    </border>
    <border>
      <left style="thin">
        <color rgb="FF434343"/>
      </left>
      <right/>
      <top style="thin">
        <color rgb="FF434343"/>
      </top>
      <bottom style="thin">
        <color rgb="FF434343"/>
      </bottom>
      <diagonal/>
    </border>
    <border>
      <left/>
      <right/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thick">
        <color rgb="FF000000"/>
      </right>
      <top style="thin">
        <color rgb="FF434343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thin">
        <color rgb="FFFFFFFF"/>
      </left>
      <right/>
      <top style="thin">
        <color rgb="FFFFFFFF"/>
      </top>
      <bottom style="medium">
        <color rgb="FFFFFFFF"/>
      </bottom>
      <diagonal/>
    </border>
    <border>
      <left/>
      <right/>
      <top style="thin">
        <color rgb="FFFFFFFF"/>
      </top>
      <bottom style="medium">
        <color rgb="FFFFFFFF"/>
      </bottom>
      <diagonal/>
    </border>
    <border>
      <left style="thick">
        <color rgb="FFFFFFFF"/>
      </left>
      <right/>
      <top style="thin">
        <color rgb="FFFFFFFF"/>
      </top>
      <bottom style="medium">
        <color rgb="FFFFFFFF"/>
      </bottom>
      <diagonal/>
    </border>
    <border>
      <left/>
      <right style="thick">
        <color rgb="FF000000"/>
      </right>
      <top style="thin">
        <color rgb="FFFFFFFF"/>
      </top>
      <bottom style="medium">
        <color rgb="FFFFFFFF"/>
      </bottom>
      <diagonal/>
    </border>
    <border>
      <left/>
      <right style="dotted">
        <color rgb="FFF1C232"/>
      </right>
      <top/>
      <bottom style="thin">
        <color rgb="FF000000"/>
      </bottom>
      <diagonal/>
    </border>
    <border>
      <left style="double">
        <color rgb="FFFFFFFF"/>
      </left>
      <right style="double">
        <color rgb="FFFFFFFF"/>
      </right>
      <top/>
      <bottom/>
      <diagonal/>
    </border>
    <border>
      <left/>
      <right style="thin">
        <color rgb="FF434343"/>
      </right>
      <top/>
      <bottom style="thin">
        <color rgb="FFFFFFFF"/>
      </bottom>
      <diagonal/>
    </border>
    <border>
      <left/>
      <right style="thin">
        <color rgb="FF434343"/>
      </right>
      <top style="thin">
        <color rgb="FFFFFFFF"/>
      </top>
      <bottom style="thin">
        <color rgb="FFFFFFFF"/>
      </bottom>
      <diagonal/>
    </border>
    <border>
      <left style="double">
        <color rgb="FFFFFFFF"/>
      </left>
      <right style="double">
        <color rgb="FFFFFFFF"/>
      </right>
      <top/>
      <bottom style="double">
        <color rgb="FFFFFFFF"/>
      </bottom>
      <diagonal/>
    </border>
    <border>
      <left/>
      <right style="thin">
        <color rgb="FF434343"/>
      </right>
      <top/>
      <bottom style="double">
        <color rgb="FFFFFFFF"/>
      </bottom>
      <diagonal/>
    </border>
    <border>
      <left/>
      <right style="dotted">
        <color rgb="FFF1C232"/>
      </right>
      <top/>
      <bottom style="double">
        <color rgb="FF000000"/>
      </bottom>
      <diagonal/>
    </border>
    <border>
      <left style="double">
        <color rgb="FFFFFFFF"/>
      </left>
      <right style="double">
        <color rgb="FFFFFFFF"/>
      </right>
      <top style="double">
        <color rgb="FFFFFFFF"/>
      </top>
      <bottom/>
      <diagonal/>
    </border>
    <border>
      <left/>
      <right style="dotted">
        <color rgb="FFF1C232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6AA84F"/>
      </left>
      <right style="dotted">
        <color rgb="FF6AA84F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 style="dotted">
        <color rgb="FF3C78D8"/>
      </right>
      <top style="double">
        <color rgb="FF000000"/>
      </top>
      <bottom style="thin">
        <color rgb="FF000000"/>
      </bottom>
      <diagonal/>
    </border>
    <border>
      <left/>
      <right style="double">
        <color rgb="FFA64D79"/>
      </right>
      <top style="double">
        <color rgb="FF000000"/>
      </top>
      <bottom style="thin">
        <color rgb="FF000000"/>
      </bottom>
      <diagonal/>
    </border>
    <border>
      <left/>
      <right style="dotted">
        <color rgb="FFF1C232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434343"/>
      </bottom>
      <diagonal/>
    </border>
    <border>
      <left/>
      <right style="thin">
        <color rgb="FF434343"/>
      </right>
      <top/>
      <bottom/>
      <diagonal/>
    </border>
    <border>
      <left/>
      <right style="thin">
        <color rgb="FF434343"/>
      </right>
      <top style="double">
        <color rgb="FFFFFFFF"/>
      </top>
      <bottom style="thin">
        <color rgb="FFFFFFFF"/>
      </bottom>
      <diagonal/>
    </border>
    <border>
      <left/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 style="dotted">
        <color rgb="FF6AA84F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 style="dotted">
        <color rgb="FFA64D79"/>
      </right>
      <top style="double">
        <color rgb="FF000000"/>
      </top>
      <bottom style="thin">
        <color rgb="FF000000"/>
      </bottom>
      <diagonal/>
    </border>
    <border>
      <left/>
      <right style="thin">
        <color rgb="FF434343"/>
      </right>
      <top style="thin">
        <color rgb="FFFFFFFF"/>
      </top>
      <bottom style="double">
        <color rgb="FFFFFFFF"/>
      </bottom>
      <diagonal/>
    </border>
    <border>
      <left/>
      <right style="thin">
        <color rgb="FF434343"/>
      </right>
      <top style="thin">
        <color rgb="FFFFFFFF"/>
      </top>
      <bottom/>
      <diagonal/>
    </border>
    <border>
      <left style="thick">
        <color rgb="FF434343"/>
      </left>
      <right/>
      <top/>
      <bottom/>
      <diagonal/>
    </border>
    <border>
      <left/>
      <right style="thick">
        <color rgb="FF434343"/>
      </right>
      <top/>
      <bottom/>
      <diagonal/>
    </border>
    <border>
      <left style="thick">
        <color rgb="FF434343"/>
      </left>
      <right/>
      <top/>
      <bottom style="thick">
        <color rgb="FF434343"/>
      </bottom>
      <diagonal/>
    </border>
    <border>
      <left/>
      <right style="thick">
        <color rgb="FF434343"/>
      </right>
      <top/>
      <bottom style="thick">
        <color rgb="FF434343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/>
      <right/>
      <top style="thick">
        <color rgb="FF000000"/>
      </top>
      <bottom style="thin">
        <color rgb="FFF3F3F3"/>
      </bottom>
      <diagonal/>
    </border>
    <border>
      <left/>
      <right/>
      <top style="thin">
        <color rgb="FFCCCCCC"/>
      </top>
      <bottom/>
      <diagonal/>
    </border>
    <border>
      <left/>
      <right/>
      <top style="thin">
        <color rgb="FFF3F3F3"/>
      </top>
      <bottom/>
      <diagonal/>
    </border>
    <border>
      <left style="double">
        <color rgb="FFF3F3F3"/>
      </left>
      <right style="thick">
        <color rgb="FFF3F3F3"/>
      </right>
      <top style="thin">
        <color rgb="FFF3F3F3"/>
      </top>
      <bottom style="thick">
        <color rgb="FFF3F3F3"/>
      </bottom>
      <diagonal/>
    </border>
    <border>
      <left style="double">
        <color rgb="FFF1C232"/>
      </left>
      <right style="dotted">
        <color rgb="FFF1C232"/>
      </right>
      <top/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dotted">
        <color rgb="FF3C78D8"/>
      </right>
      <top style="thin">
        <color rgb="FF000000"/>
      </top>
      <bottom/>
      <diagonal/>
    </border>
    <border>
      <left style="double">
        <color rgb="FFA64D79"/>
      </left>
      <right style="dotted">
        <color rgb="FFC27BA0"/>
      </right>
      <top style="thin">
        <color rgb="FF000000"/>
      </top>
      <bottom/>
      <diagonal/>
    </border>
  </borders>
  <cellStyleXfs count="1">
    <xf numFmtId="0" fontId="0" fillId="0" borderId="0"/>
  </cellStyleXfs>
  <cellXfs count="46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horizontal="right" vertical="center" wrapText="1"/>
    </xf>
    <xf numFmtId="0" fontId="5" fillId="2" borderId="18" xfId="0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6" borderId="30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9" fillId="6" borderId="38" xfId="0" applyFont="1" applyFill="1" applyBorder="1" applyAlignment="1">
      <alignment horizontal="center" vertical="center" wrapText="1"/>
    </xf>
    <xf numFmtId="0" fontId="8" fillId="6" borderId="39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13" fillId="4" borderId="34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5" fillId="5" borderId="36" xfId="0" applyFont="1" applyFill="1" applyBorder="1" applyAlignment="1">
      <alignment horizontal="center" vertical="center" wrapText="1"/>
    </xf>
    <xf numFmtId="0" fontId="13" fillId="6" borderId="37" xfId="0" applyFont="1" applyFill="1" applyBorder="1" applyAlignment="1">
      <alignment horizontal="center" vertical="center" wrapText="1"/>
    </xf>
    <xf numFmtId="0" fontId="15" fillId="6" borderId="40" xfId="0" applyFont="1" applyFill="1" applyBorder="1" applyAlignment="1">
      <alignment horizontal="center" vertical="center" wrapText="1"/>
    </xf>
    <xf numFmtId="0" fontId="13" fillId="6" borderId="38" xfId="0" applyFont="1" applyFill="1" applyBorder="1" applyAlignment="1">
      <alignment horizontal="center" vertical="center" wrapText="1"/>
    </xf>
    <xf numFmtId="0" fontId="15" fillId="6" borderId="39" xfId="0" applyFont="1" applyFill="1" applyBorder="1" applyAlignment="1">
      <alignment horizontal="center" vertical="center" wrapText="1"/>
    </xf>
    <xf numFmtId="20" fontId="14" fillId="2" borderId="43" xfId="0" applyNumberFormat="1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5" fillId="3" borderId="45" xfId="0" applyFont="1" applyFill="1" applyBorder="1" applyAlignment="1">
      <alignment horizontal="center" vertical="center" wrapText="1"/>
    </xf>
    <xf numFmtId="0" fontId="13" fillId="3" borderId="46" xfId="0" applyFont="1" applyFill="1" applyBorder="1" applyAlignment="1">
      <alignment horizontal="center" vertical="center" wrapText="1"/>
    </xf>
    <xf numFmtId="0" fontId="15" fillId="3" borderId="47" xfId="0" applyFont="1" applyFill="1" applyBorder="1" applyAlignment="1">
      <alignment horizontal="center" vertical="center" wrapText="1"/>
    </xf>
    <xf numFmtId="0" fontId="13" fillId="4" borderId="48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 wrapText="1"/>
    </xf>
    <xf numFmtId="0" fontId="13" fillId="4" borderId="49" xfId="0" applyFont="1" applyFill="1" applyBorder="1" applyAlignment="1">
      <alignment horizontal="center" vertical="center" wrapText="1"/>
    </xf>
    <xf numFmtId="0" fontId="13" fillId="5" borderId="5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3" fillId="5" borderId="51" xfId="0" applyFont="1" applyFill="1" applyBorder="1" applyAlignment="1">
      <alignment horizontal="center" vertical="center" wrapText="1"/>
    </xf>
    <xf numFmtId="0" fontId="13" fillId="6" borderId="52" xfId="0" applyFont="1" applyFill="1" applyBorder="1" applyAlignment="1">
      <alignment horizontal="center" vertical="center" wrapText="1"/>
    </xf>
    <xf numFmtId="0" fontId="15" fillId="6" borderId="53" xfId="0" applyFont="1" applyFill="1" applyBorder="1" applyAlignment="1">
      <alignment horizontal="center" vertical="center" wrapText="1"/>
    </xf>
    <xf numFmtId="0" fontId="13" fillId="6" borderId="54" xfId="0" applyFont="1" applyFill="1" applyBorder="1" applyAlignment="1">
      <alignment horizontal="center" vertical="center" wrapText="1"/>
    </xf>
    <xf numFmtId="0" fontId="15" fillId="6" borderId="5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9" fillId="6" borderId="32" xfId="0" applyFont="1" applyFill="1" applyBorder="1" applyAlignment="1">
      <alignment horizontal="center" vertical="center" wrapText="1"/>
    </xf>
    <xf numFmtId="0" fontId="12" fillId="6" borderId="32" xfId="0" applyFont="1" applyFill="1" applyBorder="1" applyAlignment="1">
      <alignment horizontal="center" vertical="center" wrapText="1"/>
    </xf>
    <xf numFmtId="0" fontId="9" fillId="3" borderId="58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5" borderId="59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5" fillId="3" borderId="55" xfId="0" applyFont="1" applyFill="1" applyBorder="1" applyAlignment="1">
      <alignment horizontal="center" vertical="center" wrapText="1"/>
    </xf>
    <xf numFmtId="0" fontId="13" fillId="4" borderId="61" xfId="0" applyFont="1" applyFill="1" applyBorder="1" applyAlignment="1">
      <alignment horizontal="center" vertical="center" wrapText="1"/>
    </xf>
    <xf numFmtId="0" fontId="15" fillId="4" borderId="62" xfId="0" applyFont="1" applyFill="1" applyBorder="1" applyAlignment="1">
      <alignment horizontal="center" vertical="center" wrapText="1"/>
    </xf>
    <xf numFmtId="0" fontId="10" fillId="0" borderId="56" xfId="0" applyFont="1" applyBorder="1"/>
    <xf numFmtId="20" fontId="14" fillId="2" borderId="0" xfId="0" applyNumberFormat="1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9" fillId="3" borderId="39" xfId="0" applyFont="1" applyFill="1" applyBorder="1" applyAlignment="1">
      <alignment horizontal="center" vertical="center" wrapText="1"/>
    </xf>
    <xf numFmtId="0" fontId="18" fillId="4" borderId="26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5" borderId="35" xfId="0" applyFont="1" applyFill="1" applyBorder="1" applyAlignment="1">
      <alignment horizontal="center" vertical="center" wrapText="1"/>
    </xf>
    <xf numFmtId="0" fontId="15" fillId="5" borderId="63" xfId="0" applyFont="1" applyFill="1" applyBorder="1" applyAlignment="1">
      <alignment horizontal="center" vertical="center" wrapText="1"/>
    </xf>
    <xf numFmtId="0" fontId="13" fillId="5" borderId="64" xfId="0" applyFont="1" applyFill="1" applyBorder="1" applyAlignment="1">
      <alignment horizontal="center" vertical="center" wrapText="1"/>
    </xf>
    <xf numFmtId="0" fontId="13" fillId="6" borderId="65" xfId="0" applyFont="1" applyFill="1" applyBorder="1" applyAlignment="1">
      <alignment horizontal="center" vertical="center" wrapText="1"/>
    </xf>
    <xf numFmtId="0" fontId="15" fillId="6" borderId="66" xfId="0" applyFont="1" applyFill="1" applyBorder="1" applyAlignment="1">
      <alignment horizontal="center" vertical="center" wrapText="1"/>
    </xf>
    <xf numFmtId="0" fontId="13" fillId="6" borderId="67" xfId="0" applyFont="1" applyFill="1" applyBorder="1" applyAlignment="1">
      <alignment horizontal="center" vertical="center" wrapText="1"/>
    </xf>
    <xf numFmtId="0" fontId="15" fillId="6" borderId="68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 wrapText="1"/>
    </xf>
    <xf numFmtId="0" fontId="19" fillId="5" borderId="36" xfId="0" applyFont="1" applyFill="1" applyBorder="1" applyAlignment="1">
      <alignment horizontal="center" vertical="center" wrapText="1"/>
    </xf>
    <xf numFmtId="0" fontId="18" fillId="6" borderId="30" xfId="0" applyFont="1" applyFill="1" applyBorder="1" applyAlignment="1">
      <alignment horizontal="center" vertical="center" wrapText="1"/>
    </xf>
    <xf numFmtId="0" fontId="19" fillId="6" borderId="31" xfId="0" applyFont="1" applyFill="1" applyBorder="1" applyAlignment="1">
      <alignment horizontal="center" vertical="center" wrapText="1"/>
    </xf>
    <xf numFmtId="0" fontId="18" fillId="6" borderId="38" xfId="0" applyFont="1" applyFill="1" applyBorder="1" applyAlignment="1">
      <alignment horizontal="center" vertical="center" wrapText="1"/>
    </xf>
    <xf numFmtId="0" fontId="19" fillId="6" borderId="39" xfId="0" applyFont="1" applyFill="1" applyBorder="1" applyAlignment="1">
      <alignment horizontal="center" vertical="center" wrapText="1"/>
    </xf>
    <xf numFmtId="0" fontId="18" fillId="5" borderId="5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20" fillId="6" borderId="30" xfId="0" applyFont="1" applyFill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center" vertical="center" wrapText="1"/>
    </xf>
    <xf numFmtId="0" fontId="19" fillId="4" borderId="36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 wrapText="1"/>
    </xf>
    <xf numFmtId="0" fontId="21" fillId="5" borderId="29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1" fillId="6" borderId="30" xfId="0" applyFont="1" applyFill="1" applyBorder="1" applyAlignment="1">
      <alignment horizontal="center" vertical="center" wrapText="1"/>
    </xf>
    <xf numFmtId="0" fontId="22" fillId="6" borderId="31" xfId="0" applyFont="1" applyFill="1" applyBorder="1" applyAlignment="1">
      <alignment horizontal="center" vertical="center" wrapText="1"/>
    </xf>
    <xf numFmtId="0" fontId="21" fillId="6" borderId="38" xfId="0" applyFont="1" applyFill="1" applyBorder="1" applyAlignment="1">
      <alignment horizontal="center" vertical="center" wrapText="1"/>
    </xf>
    <xf numFmtId="0" fontId="22" fillId="6" borderId="39" xfId="0" applyFont="1" applyFill="1" applyBorder="1" applyAlignment="1">
      <alignment horizontal="center" vertical="center" wrapText="1"/>
    </xf>
    <xf numFmtId="0" fontId="21" fillId="3" borderId="44" xfId="0" applyFont="1" applyFill="1" applyBorder="1" applyAlignment="1">
      <alignment horizontal="center" vertical="center" wrapText="1"/>
    </xf>
    <xf numFmtId="0" fontId="22" fillId="3" borderId="45" xfId="0" applyFont="1" applyFill="1" applyBorder="1" applyAlignment="1">
      <alignment horizontal="center" vertical="center" wrapText="1"/>
    </xf>
    <xf numFmtId="0" fontId="21" fillId="3" borderId="46" xfId="0" applyFont="1" applyFill="1" applyBorder="1" applyAlignment="1">
      <alignment horizontal="center" vertical="center" wrapText="1"/>
    </xf>
    <xf numFmtId="0" fontId="22" fillId="3" borderId="55" xfId="0" applyFont="1" applyFill="1" applyBorder="1" applyAlignment="1">
      <alignment horizontal="center" vertical="center" wrapText="1"/>
    </xf>
    <xf numFmtId="0" fontId="21" fillId="4" borderId="61" xfId="0" applyFont="1" applyFill="1" applyBorder="1" applyAlignment="1">
      <alignment horizontal="center" vertical="center" wrapText="1"/>
    </xf>
    <xf numFmtId="0" fontId="22" fillId="4" borderId="62" xfId="0" applyFont="1" applyFill="1" applyBorder="1" applyAlignment="1">
      <alignment horizontal="center" vertical="center" wrapText="1"/>
    </xf>
    <xf numFmtId="0" fontId="21" fillId="4" borderId="49" xfId="0" applyFont="1" applyFill="1" applyBorder="1" applyAlignment="1">
      <alignment horizontal="center" vertical="center" wrapText="1"/>
    </xf>
    <xf numFmtId="0" fontId="22" fillId="4" borderId="45" xfId="0" applyFont="1" applyFill="1" applyBorder="1" applyAlignment="1">
      <alignment horizontal="center" vertical="center" wrapText="1"/>
    </xf>
    <xf numFmtId="0" fontId="21" fillId="5" borderId="50" xfId="0" applyFont="1" applyFill="1" applyBorder="1" applyAlignment="1">
      <alignment horizontal="center" vertical="center" wrapText="1"/>
    </xf>
    <xf numFmtId="0" fontId="22" fillId="5" borderId="45" xfId="0" applyFont="1" applyFill="1" applyBorder="1" applyAlignment="1">
      <alignment horizontal="center" vertical="center" wrapText="1"/>
    </xf>
    <xf numFmtId="0" fontId="21" fillId="5" borderId="51" xfId="0" applyFont="1" applyFill="1" applyBorder="1" applyAlignment="1">
      <alignment horizontal="center" vertical="center" wrapText="1"/>
    </xf>
    <xf numFmtId="0" fontId="21" fillId="6" borderId="52" xfId="0" applyFont="1" applyFill="1" applyBorder="1" applyAlignment="1">
      <alignment horizontal="center" vertical="center" wrapText="1"/>
    </xf>
    <xf numFmtId="0" fontId="22" fillId="6" borderId="53" xfId="0" applyFont="1" applyFill="1" applyBorder="1" applyAlignment="1">
      <alignment horizontal="center" vertical="center" wrapText="1"/>
    </xf>
    <xf numFmtId="0" fontId="21" fillId="6" borderId="54" xfId="0" applyFont="1" applyFill="1" applyBorder="1" applyAlignment="1">
      <alignment horizontal="center" vertical="center" wrapText="1"/>
    </xf>
    <xf numFmtId="0" fontId="22" fillId="6" borderId="55" xfId="0" applyFont="1" applyFill="1" applyBorder="1" applyAlignment="1">
      <alignment horizontal="center" vertical="center" wrapText="1"/>
    </xf>
    <xf numFmtId="0" fontId="9" fillId="4" borderId="57" xfId="0" applyFont="1" applyFill="1" applyBorder="1" applyAlignment="1">
      <alignment horizontal="center" vertical="center" wrapText="1"/>
    </xf>
    <xf numFmtId="0" fontId="9" fillId="5" borderId="59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12" fillId="3" borderId="58" xfId="0" applyFont="1" applyFill="1" applyBorder="1" applyAlignment="1">
      <alignment horizontal="center" vertical="center" wrapText="1"/>
    </xf>
    <xf numFmtId="0" fontId="4" fillId="2" borderId="71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3" fillId="4" borderId="57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5" fillId="6" borderId="31" xfId="0" applyFont="1" applyFill="1" applyBorder="1" applyAlignment="1">
      <alignment horizontal="center" vertical="center" wrapText="1"/>
    </xf>
    <xf numFmtId="0" fontId="7" fillId="5" borderId="59" xfId="0" applyFont="1" applyFill="1" applyBorder="1" applyAlignment="1">
      <alignment horizontal="center" vertical="center" wrapText="1"/>
    </xf>
    <xf numFmtId="0" fontId="15" fillId="3" borderId="39" xfId="0" applyFont="1" applyFill="1" applyBorder="1" applyAlignment="1">
      <alignment horizontal="center" vertical="center" wrapText="1"/>
    </xf>
    <xf numFmtId="0" fontId="13" fillId="5" borderId="59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3" fillId="3" borderId="72" xfId="0" applyFont="1" applyFill="1" applyBorder="1" applyAlignment="1">
      <alignment horizontal="center" vertical="center" wrapText="1"/>
    </xf>
    <xf numFmtId="0" fontId="15" fillId="3" borderId="62" xfId="0" applyFont="1" applyFill="1" applyBorder="1" applyAlignment="1">
      <alignment horizontal="center" vertical="center" wrapText="1"/>
    </xf>
    <xf numFmtId="0" fontId="13" fillId="4" borderId="73" xfId="0" applyFont="1" applyFill="1" applyBorder="1" applyAlignment="1">
      <alignment horizontal="center" vertical="center" wrapText="1"/>
    </xf>
    <xf numFmtId="0" fontId="7" fillId="6" borderId="74" xfId="0" applyFont="1" applyFill="1" applyBorder="1" applyAlignment="1">
      <alignment horizontal="center" vertical="center" wrapText="1"/>
    </xf>
    <xf numFmtId="0" fontId="9" fillId="6" borderId="74" xfId="0" applyFont="1" applyFill="1" applyBorder="1" applyAlignment="1">
      <alignment horizontal="center" vertical="center" wrapText="1"/>
    </xf>
    <xf numFmtId="0" fontId="18" fillId="5" borderId="28" xfId="0" applyFont="1" applyFill="1" applyBorder="1" applyAlignment="1">
      <alignment horizontal="center" vertical="center" wrapText="1"/>
    </xf>
    <xf numFmtId="0" fontId="18" fillId="6" borderId="32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13" fillId="3" borderId="75" xfId="0" applyFont="1" applyFill="1" applyBorder="1" applyAlignment="1">
      <alignment horizontal="center" vertical="center" wrapText="1"/>
    </xf>
    <xf numFmtId="0" fontId="13" fillId="5" borderId="76" xfId="0" applyFont="1" applyFill="1" applyBorder="1" applyAlignment="1">
      <alignment horizontal="center" vertical="center" wrapText="1"/>
    </xf>
    <xf numFmtId="0" fontId="15" fillId="5" borderId="62" xfId="0" applyFont="1" applyFill="1" applyBorder="1" applyAlignment="1">
      <alignment horizontal="center" vertical="center" wrapText="1"/>
    </xf>
    <xf numFmtId="0" fontId="13" fillId="5" borderId="77" xfId="0" applyFont="1" applyFill="1" applyBorder="1" applyAlignment="1">
      <alignment horizontal="center" vertical="center" wrapText="1"/>
    </xf>
    <xf numFmtId="0" fontId="13" fillId="6" borderId="78" xfId="0" applyFont="1" applyFill="1" applyBorder="1" applyAlignment="1">
      <alignment horizontal="center" vertical="center" wrapText="1"/>
    </xf>
    <xf numFmtId="0" fontId="15" fillId="6" borderId="79" xfId="0" applyFont="1" applyFill="1" applyBorder="1" applyAlignment="1">
      <alignment horizontal="center" vertical="center" wrapText="1"/>
    </xf>
    <xf numFmtId="0" fontId="13" fillId="6" borderId="80" xfId="0" applyFont="1" applyFill="1" applyBorder="1" applyAlignment="1">
      <alignment horizontal="center" vertical="center" wrapText="1"/>
    </xf>
    <xf numFmtId="0" fontId="4" fillId="3" borderId="83" xfId="0" applyFont="1" applyFill="1" applyBorder="1" applyAlignment="1">
      <alignment horizontal="center" vertical="center" wrapText="1"/>
    </xf>
    <xf numFmtId="0" fontId="4" fillId="4" borderId="86" xfId="0" applyFont="1" applyFill="1" applyBorder="1" applyAlignment="1">
      <alignment horizontal="center" vertical="center" wrapText="1"/>
    </xf>
    <xf numFmtId="0" fontId="23" fillId="5" borderId="87" xfId="0" applyFont="1" applyFill="1" applyBorder="1" applyAlignment="1">
      <alignment horizontal="left" vertical="center"/>
    </xf>
    <xf numFmtId="0" fontId="23" fillId="5" borderId="88" xfId="0" applyFont="1" applyFill="1" applyBorder="1" applyAlignment="1">
      <alignment horizontal="left" vertical="center" wrapText="1"/>
    </xf>
    <xf numFmtId="0" fontId="23" fillId="5" borderId="89" xfId="0" applyFont="1" applyFill="1" applyBorder="1" applyAlignment="1">
      <alignment horizontal="left" vertical="center" wrapText="1"/>
    </xf>
    <xf numFmtId="0" fontId="24" fillId="6" borderId="92" xfId="0" applyFont="1" applyFill="1" applyBorder="1" applyAlignment="1">
      <alignment horizontal="left" vertical="center" wrapText="1"/>
    </xf>
    <xf numFmtId="0" fontId="4" fillId="3" borderId="97" xfId="0" applyFont="1" applyFill="1" applyBorder="1" applyAlignment="1">
      <alignment horizontal="center" vertical="center" wrapText="1"/>
    </xf>
    <xf numFmtId="0" fontId="4" fillId="4" borderId="98" xfId="0" applyFont="1" applyFill="1" applyBorder="1" applyAlignment="1">
      <alignment horizontal="center" vertical="center" wrapText="1"/>
    </xf>
    <xf numFmtId="0" fontId="23" fillId="5" borderId="99" xfId="0" applyFont="1" applyFill="1" applyBorder="1" applyAlignment="1">
      <alignment horizontal="left" vertical="center" wrapText="1"/>
    </xf>
    <xf numFmtId="0" fontId="23" fillId="5" borderId="100" xfId="0" applyFont="1" applyFill="1" applyBorder="1" applyAlignment="1">
      <alignment horizontal="left" vertical="center" wrapText="1"/>
    </xf>
    <xf numFmtId="0" fontId="23" fillId="5" borderId="101" xfId="0" applyFont="1" applyFill="1" applyBorder="1" applyAlignment="1">
      <alignment horizontal="left" vertical="center" wrapText="1"/>
    </xf>
    <xf numFmtId="0" fontId="24" fillId="6" borderId="104" xfId="0" applyFont="1" applyFill="1" applyBorder="1" applyAlignment="1">
      <alignment horizontal="left" vertical="center" wrapText="1"/>
    </xf>
    <xf numFmtId="0" fontId="1" fillId="2" borderId="105" xfId="0" applyFont="1" applyFill="1" applyBorder="1" applyAlignment="1">
      <alignment horizontal="center" vertical="center" wrapText="1"/>
    </xf>
    <xf numFmtId="0" fontId="5" fillId="2" borderId="106" xfId="0" applyFont="1" applyFill="1" applyBorder="1" applyAlignment="1">
      <alignment horizontal="center" vertical="center" wrapText="1"/>
    </xf>
    <xf numFmtId="0" fontId="25" fillId="2" borderId="107" xfId="0" applyFont="1" applyFill="1" applyBorder="1" applyAlignment="1">
      <alignment vertical="center"/>
    </xf>
    <xf numFmtId="0" fontId="1" fillId="2" borderId="108" xfId="0" applyFont="1" applyFill="1" applyBorder="1" applyAlignment="1">
      <alignment horizontal="center" vertical="center" wrapText="1"/>
    </xf>
    <xf numFmtId="0" fontId="23" fillId="2" borderId="108" xfId="0" applyFont="1" applyFill="1" applyBorder="1" applyAlignment="1">
      <alignment horizontal="center" vertical="center" wrapText="1"/>
    </xf>
    <xf numFmtId="0" fontId="1" fillId="2" borderId="109" xfId="0" applyFont="1" applyFill="1" applyBorder="1" applyAlignment="1">
      <alignment horizontal="center" vertical="center" wrapText="1"/>
    </xf>
    <xf numFmtId="0" fontId="1" fillId="8" borderId="110" xfId="0" applyFont="1" applyFill="1" applyBorder="1" applyAlignment="1">
      <alignment horizontal="center" vertical="center"/>
    </xf>
    <xf numFmtId="0" fontId="2" fillId="8" borderId="111" xfId="0" applyFont="1" applyFill="1" applyBorder="1" applyAlignment="1">
      <alignment horizontal="center" vertical="center"/>
    </xf>
    <xf numFmtId="0" fontId="2" fillId="8" borderId="112" xfId="0" applyFont="1" applyFill="1" applyBorder="1" applyAlignment="1">
      <alignment horizontal="center" vertical="center"/>
    </xf>
    <xf numFmtId="0" fontId="26" fillId="8" borderId="112" xfId="0" applyFont="1" applyFill="1" applyBorder="1" applyAlignment="1">
      <alignment horizontal="center" vertical="center"/>
    </xf>
    <xf numFmtId="0" fontId="2" fillId="8" borderId="113" xfId="0" applyFont="1" applyFill="1" applyBorder="1" applyAlignment="1">
      <alignment horizontal="center" vertical="center"/>
    </xf>
    <xf numFmtId="0" fontId="1" fillId="8" borderId="114" xfId="0" applyFont="1" applyFill="1" applyBorder="1" applyAlignment="1">
      <alignment horizontal="center" vertical="center"/>
    </xf>
    <xf numFmtId="0" fontId="2" fillId="8" borderId="115" xfId="0" applyFont="1" applyFill="1" applyBorder="1" applyAlignment="1">
      <alignment horizontal="center" vertical="center"/>
    </xf>
    <xf numFmtId="0" fontId="2" fillId="8" borderId="116" xfId="0" applyFont="1" applyFill="1" applyBorder="1" applyAlignment="1">
      <alignment horizontal="center" vertical="center"/>
    </xf>
    <xf numFmtId="0" fontId="2" fillId="8" borderId="119" xfId="0" applyFont="1" applyFill="1" applyBorder="1" applyAlignment="1">
      <alignment horizontal="center" vertical="center"/>
    </xf>
    <xf numFmtId="0" fontId="28" fillId="8" borderId="120" xfId="0" applyFont="1" applyFill="1" applyBorder="1" applyAlignment="1">
      <alignment horizontal="center" vertical="center" wrapText="1"/>
    </xf>
    <xf numFmtId="0" fontId="29" fillId="8" borderId="120" xfId="0" applyFont="1" applyFill="1" applyBorder="1" applyAlignment="1">
      <alignment horizontal="center" vertical="center" wrapText="1"/>
    </xf>
    <xf numFmtId="0" fontId="30" fillId="8" borderId="121" xfId="0" applyFont="1" applyFill="1" applyBorder="1" applyAlignment="1">
      <alignment horizontal="right" vertical="center" wrapText="1"/>
    </xf>
    <xf numFmtId="0" fontId="30" fillId="8" borderId="122" xfId="0" applyFont="1" applyFill="1" applyBorder="1" applyAlignment="1">
      <alignment horizontal="right" vertical="center"/>
    </xf>
    <xf numFmtId="0" fontId="30" fillId="8" borderId="122" xfId="0" applyFont="1" applyFill="1" applyBorder="1" applyAlignment="1">
      <alignment horizontal="right" vertical="center" wrapText="1"/>
    </xf>
    <xf numFmtId="0" fontId="30" fillId="8" borderId="123" xfId="0" applyFont="1" applyFill="1" applyBorder="1" applyAlignment="1">
      <alignment horizontal="right" vertical="center" wrapText="1"/>
    </xf>
    <xf numFmtId="0" fontId="30" fillId="8" borderId="122" xfId="0" applyFont="1" applyFill="1" applyBorder="1" applyAlignment="1">
      <alignment horizontal="center" vertical="center"/>
    </xf>
    <xf numFmtId="0" fontId="30" fillId="8" borderId="122" xfId="0" applyFont="1" applyFill="1" applyBorder="1" applyAlignment="1">
      <alignment horizontal="center" vertical="center" wrapText="1"/>
    </xf>
    <xf numFmtId="0" fontId="30" fillId="8" borderId="124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9" fillId="8" borderId="0" xfId="0" applyFont="1" applyFill="1" applyBorder="1" applyAlignment="1">
      <alignment horizontal="center" vertical="center" wrapText="1"/>
    </xf>
    <xf numFmtId="0" fontId="13" fillId="3" borderId="125" xfId="0" applyFont="1" applyFill="1" applyBorder="1" applyAlignment="1">
      <alignment horizontal="center" vertical="center" wrapText="1"/>
    </xf>
    <xf numFmtId="0" fontId="13" fillId="6" borderId="32" xfId="0" applyFont="1" applyFill="1" applyBorder="1" applyAlignment="1">
      <alignment horizontal="center" vertical="center" wrapText="1"/>
    </xf>
    <xf numFmtId="0" fontId="15" fillId="6" borderId="25" xfId="0" applyFont="1" applyFill="1" applyBorder="1" applyAlignment="1">
      <alignment horizontal="center" vertical="center" wrapText="1"/>
    </xf>
    <xf numFmtId="20" fontId="33" fillId="8" borderId="127" xfId="0" applyNumberFormat="1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20" fontId="33" fillId="8" borderId="128" xfId="0" applyNumberFormat="1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20" fontId="29" fillId="8" borderId="128" xfId="0" applyNumberFormat="1" applyFont="1" applyFill="1" applyBorder="1" applyAlignment="1">
      <alignment horizontal="center" vertical="center" wrapText="1"/>
    </xf>
    <xf numFmtId="0" fontId="7" fillId="3" borderId="125" xfId="0" applyFont="1" applyFill="1" applyBorder="1" applyAlignment="1">
      <alignment horizontal="center" vertical="center" wrapText="1"/>
    </xf>
    <xf numFmtId="0" fontId="9" fillId="3" borderId="125" xfId="0" applyFont="1" applyFill="1" applyBorder="1" applyAlignment="1">
      <alignment horizontal="center" vertical="center" wrapText="1"/>
    </xf>
    <xf numFmtId="20" fontId="29" fillId="8" borderId="130" xfId="0" applyNumberFormat="1" applyFont="1" applyFill="1" applyBorder="1" applyAlignment="1">
      <alignment horizontal="center" vertical="center" wrapText="1"/>
    </xf>
    <xf numFmtId="0" fontId="9" fillId="3" borderId="131" xfId="0" applyFont="1" applyFill="1" applyBorder="1" applyAlignment="1">
      <alignment horizontal="center" vertical="center" wrapText="1"/>
    </xf>
    <xf numFmtId="0" fontId="8" fillId="3" borderId="62" xfId="0" applyFont="1" applyFill="1" applyBorder="1" applyAlignment="1">
      <alignment horizontal="center" vertical="center" wrapText="1"/>
    </xf>
    <xf numFmtId="0" fontId="9" fillId="3" borderId="75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9" fillId="4" borderId="61" xfId="0" applyFont="1" applyFill="1" applyBorder="1" applyAlignment="1">
      <alignment horizontal="center" vertical="center" wrapText="1"/>
    </xf>
    <xf numFmtId="0" fontId="8" fillId="4" borderId="62" xfId="0" applyFont="1" applyFill="1" applyBorder="1" applyAlignment="1">
      <alignment horizontal="center" vertical="center" wrapText="1"/>
    </xf>
    <xf numFmtId="0" fontId="9" fillId="4" borderId="49" xfId="0" applyFont="1" applyFill="1" applyBorder="1" applyAlignment="1">
      <alignment horizontal="center" vertical="center" wrapText="1"/>
    </xf>
    <xf numFmtId="0" fontId="9" fillId="5" borderId="76" xfId="0" applyFont="1" applyFill="1" applyBorder="1" applyAlignment="1">
      <alignment horizontal="center" vertical="center" wrapText="1"/>
    </xf>
    <xf numFmtId="0" fontId="8" fillId="5" borderId="62" xfId="0" applyFont="1" applyFill="1" applyBorder="1" applyAlignment="1">
      <alignment horizontal="center" vertical="center" wrapText="1"/>
    </xf>
    <xf numFmtId="0" fontId="9" fillId="5" borderId="51" xfId="0" applyFont="1" applyFill="1" applyBorder="1" applyAlignment="1">
      <alignment horizontal="center" vertical="center" wrapText="1"/>
    </xf>
    <xf numFmtId="0" fontId="9" fillId="6" borderId="78" xfId="0" applyFont="1" applyFill="1" applyBorder="1" applyAlignment="1">
      <alignment horizontal="center" vertical="center" wrapText="1"/>
    </xf>
    <xf numFmtId="0" fontId="8" fillId="6" borderId="79" xfId="0" applyFont="1" applyFill="1" applyBorder="1" applyAlignment="1">
      <alignment horizontal="center" vertical="center" wrapText="1"/>
    </xf>
    <xf numFmtId="0" fontId="9" fillId="6" borderId="54" xfId="0" applyFont="1" applyFill="1" applyBorder="1" applyAlignment="1">
      <alignment horizontal="center" vertical="center" wrapText="1"/>
    </xf>
    <xf numFmtId="0" fontId="8" fillId="6" borderId="55" xfId="0" applyFont="1" applyFill="1" applyBorder="1" applyAlignment="1">
      <alignment horizontal="center" vertical="center" wrapText="1"/>
    </xf>
    <xf numFmtId="0" fontId="13" fillId="3" borderId="133" xfId="0" applyFont="1" applyFill="1" applyBorder="1" applyAlignment="1">
      <alignment horizontal="center" vertical="center" wrapText="1"/>
    </xf>
    <xf numFmtId="0" fontId="15" fillId="3" borderId="134" xfId="0" applyFont="1" applyFill="1" applyBorder="1" applyAlignment="1">
      <alignment horizontal="center" vertical="center" wrapText="1"/>
    </xf>
    <xf numFmtId="0" fontId="15" fillId="4" borderId="135" xfId="0" applyFont="1" applyFill="1" applyBorder="1" applyAlignment="1">
      <alignment horizontal="center" vertical="center" wrapText="1"/>
    </xf>
    <xf numFmtId="0" fontId="13" fillId="4" borderId="136" xfId="0" applyFont="1" applyFill="1" applyBorder="1" applyAlignment="1">
      <alignment horizontal="center" vertical="center" wrapText="1"/>
    </xf>
    <xf numFmtId="0" fontId="15" fillId="5" borderId="135" xfId="0" applyFont="1" applyFill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 vertical="center" wrapText="1"/>
    </xf>
    <xf numFmtId="0" fontId="15" fillId="6" borderId="138" xfId="0" applyFont="1" applyFill="1" applyBorder="1" applyAlignment="1">
      <alignment horizontal="center" vertical="center" wrapText="1"/>
    </xf>
    <xf numFmtId="0" fontId="17" fillId="6" borderId="32" xfId="0" applyFont="1" applyFill="1" applyBorder="1" applyAlignment="1">
      <alignment horizontal="center" vertical="center" wrapText="1"/>
    </xf>
    <xf numFmtId="0" fontId="13" fillId="3" borderId="139" xfId="0" applyFont="1" applyFill="1" applyBorder="1" applyAlignment="1">
      <alignment horizontal="center"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8" fillId="3" borderId="140" xfId="0" applyFont="1" applyFill="1" applyBorder="1" applyAlignment="1">
      <alignment horizontal="center" vertical="center" wrapText="1"/>
    </xf>
    <xf numFmtId="20" fontId="29" fillId="8" borderId="141" xfId="0" applyNumberFormat="1" applyFont="1" applyFill="1" applyBorder="1" applyAlignment="1">
      <alignment horizontal="center" vertical="center" wrapText="1"/>
    </xf>
    <xf numFmtId="20" fontId="33" fillId="8" borderId="142" xfId="0" applyNumberFormat="1" applyFont="1" applyFill="1" applyBorder="1" applyAlignment="1">
      <alignment horizontal="center" vertical="center" wrapText="1"/>
    </xf>
    <xf numFmtId="0" fontId="15" fillId="3" borderId="135" xfId="0" applyFont="1" applyFill="1" applyBorder="1" applyAlignment="1">
      <alignment horizontal="center" vertical="center" wrapText="1"/>
    </xf>
    <xf numFmtId="0" fontId="15" fillId="3" borderId="143" xfId="0" applyFont="1" applyFill="1" applyBorder="1" applyAlignment="1">
      <alignment horizontal="center" vertical="center" wrapText="1"/>
    </xf>
    <xf numFmtId="0" fontId="13" fillId="4" borderId="144" xfId="0" applyFont="1" applyFill="1" applyBorder="1" applyAlignment="1">
      <alignment horizontal="center" vertical="center" wrapText="1"/>
    </xf>
    <xf numFmtId="0" fontId="13" fillId="6" borderId="145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20" fontId="29" fillId="8" borderId="146" xfId="0" applyNumberFormat="1" applyFont="1" applyFill="1" applyBorder="1" applyAlignment="1">
      <alignment horizontal="center" vertical="center" wrapText="1"/>
    </xf>
    <xf numFmtId="0" fontId="9" fillId="5" borderId="77" xfId="0" applyFont="1" applyFill="1" applyBorder="1" applyAlignment="1">
      <alignment horizontal="center" vertical="center" wrapText="1"/>
    </xf>
    <xf numFmtId="0" fontId="9" fillId="6" borderId="52" xfId="0" applyFont="1" applyFill="1" applyBorder="1" applyAlignment="1">
      <alignment horizontal="center" vertical="center" wrapText="1"/>
    </xf>
    <xf numFmtId="0" fontId="8" fillId="6" borderId="53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7" fillId="5" borderId="59" xfId="0" applyFont="1" applyFill="1" applyBorder="1" applyAlignment="1">
      <alignment horizontal="center" vertical="center" wrapText="1"/>
    </xf>
    <xf numFmtId="20" fontId="29" fillId="8" borderId="147" xfId="0" applyNumberFormat="1" applyFont="1" applyFill="1" applyBorder="1" applyAlignment="1">
      <alignment horizontal="center" vertical="center" wrapText="1"/>
    </xf>
    <xf numFmtId="0" fontId="9" fillId="4" borderId="73" xfId="0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 wrapText="1"/>
    </xf>
    <xf numFmtId="0" fontId="8" fillId="3" borderId="83" xfId="0" applyFont="1" applyFill="1" applyBorder="1" applyAlignment="1">
      <alignment horizontal="center" vertical="center" wrapText="1"/>
    </xf>
    <xf numFmtId="0" fontId="8" fillId="4" borderId="86" xfId="0" applyFont="1" applyFill="1" applyBorder="1" applyAlignment="1">
      <alignment horizontal="center" vertical="center" wrapText="1"/>
    </xf>
    <xf numFmtId="0" fontId="0" fillId="5" borderId="87" xfId="0" applyFont="1" applyFill="1" applyBorder="1" applyAlignment="1">
      <alignment horizontal="left" vertical="center"/>
    </xf>
    <xf numFmtId="0" fontId="0" fillId="5" borderId="88" xfId="0" applyFont="1" applyFill="1" applyBorder="1" applyAlignment="1">
      <alignment horizontal="left" vertical="center" wrapText="1"/>
    </xf>
    <xf numFmtId="0" fontId="0" fillId="5" borderId="89" xfId="0" applyFont="1" applyFill="1" applyBorder="1" applyAlignment="1">
      <alignment horizontal="left" vertical="center" wrapText="1"/>
    </xf>
    <xf numFmtId="0" fontId="8" fillId="6" borderId="92" xfId="0" applyFont="1" applyFill="1" applyBorder="1" applyAlignment="1">
      <alignment horizontal="left" vertical="center" wrapText="1"/>
    </xf>
    <xf numFmtId="0" fontId="8" fillId="3" borderId="97" xfId="0" applyFont="1" applyFill="1" applyBorder="1" applyAlignment="1">
      <alignment horizontal="center" vertical="center" wrapText="1"/>
    </xf>
    <xf numFmtId="0" fontId="8" fillId="4" borderId="98" xfId="0" applyFont="1" applyFill="1" applyBorder="1" applyAlignment="1">
      <alignment horizontal="center" vertical="center" wrapText="1"/>
    </xf>
    <xf numFmtId="0" fontId="0" fillId="5" borderId="99" xfId="0" applyFont="1" applyFill="1" applyBorder="1" applyAlignment="1">
      <alignment horizontal="left" vertical="center" wrapText="1"/>
    </xf>
    <xf numFmtId="0" fontId="0" fillId="5" borderId="100" xfId="0" applyFont="1" applyFill="1" applyBorder="1" applyAlignment="1">
      <alignment horizontal="left" vertical="center" wrapText="1"/>
    </xf>
    <xf numFmtId="0" fontId="0" fillId="5" borderId="101" xfId="0" applyFont="1" applyFill="1" applyBorder="1" applyAlignment="1">
      <alignment horizontal="left" vertical="center" wrapText="1"/>
    </xf>
    <xf numFmtId="0" fontId="8" fillId="6" borderId="104" xfId="0" applyFont="1" applyFill="1" applyBorder="1" applyAlignment="1">
      <alignment horizontal="left" vertical="center" wrapText="1"/>
    </xf>
    <xf numFmtId="0" fontId="4" fillId="9" borderId="154" xfId="0" applyFont="1" applyFill="1" applyBorder="1" applyAlignment="1">
      <alignment horizontal="right" vertical="center" wrapText="1"/>
    </xf>
    <xf numFmtId="0" fontId="35" fillId="8" borderId="0" xfId="0" applyFont="1" applyFill="1" applyBorder="1" applyAlignment="1">
      <alignment horizontal="left" vertical="center" wrapText="1"/>
    </xf>
    <xf numFmtId="0" fontId="30" fillId="8" borderId="155" xfId="0" applyFont="1" applyFill="1" applyBorder="1" applyAlignment="1">
      <alignment horizontal="left" vertical="center" wrapText="1"/>
    </xf>
    <xf numFmtId="0" fontId="36" fillId="8" borderId="156" xfId="0" applyFont="1" applyFill="1" applyBorder="1" applyAlignment="1">
      <alignment horizontal="left" vertical="center"/>
    </xf>
    <xf numFmtId="0" fontId="37" fillId="8" borderId="156" xfId="0" applyFont="1" applyFill="1" applyBorder="1" applyAlignment="1">
      <alignment horizontal="left" vertical="center" wrapText="1"/>
    </xf>
    <xf numFmtId="0" fontId="38" fillId="8" borderId="156" xfId="0" applyFont="1" applyFill="1" applyBorder="1" applyAlignment="1">
      <alignment horizontal="left" vertical="center" wrapText="1"/>
    </xf>
    <xf numFmtId="0" fontId="39" fillId="8" borderId="156" xfId="0" applyFont="1" applyFill="1" applyBorder="1" applyAlignment="1">
      <alignment horizontal="left" vertical="center" wrapText="1"/>
    </xf>
    <xf numFmtId="0" fontId="39" fillId="8" borderId="157" xfId="0" applyFont="1" applyFill="1" applyBorder="1" applyAlignment="1">
      <alignment horizontal="left" vertical="center" wrapText="1"/>
    </xf>
    <xf numFmtId="0" fontId="16" fillId="5" borderId="35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9" fillId="3" borderId="158" xfId="0" applyFont="1" applyFill="1" applyBorder="1" applyAlignment="1">
      <alignment horizontal="center" vertical="center" wrapText="1"/>
    </xf>
    <xf numFmtId="0" fontId="15" fillId="3" borderId="159" xfId="0" applyFont="1" applyFill="1" applyBorder="1" applyAlignment="1">
      <alignment horizontal="center" vertical="center" wrapText="1"/>
    </xf>
    <xf numFmtId="0" fontId="13" fillId="5" borderId="160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3" fillId="6" borderId="161" xfId="0" applyFont="1" applyFill="1" applyBorder="1" applyAlignment="1">
      <alignment horizontal="center" vertical="center" wrapText="1"/>
    </xf>
    <xf numFmtId="0" fontId="15" fillId="6" borderId="159" xfId="0" applyFont="1" applyFill="1" applyBorder="1" applyAlignment="1">
      <alignment horizontal="center" vertical="center" wrapText="1"/>
    </xf>
    <xf numFmtId="0" fontId="4" fillId="10" borderId="154" xfId="0" applyFont="1" applyFill="1" applyBorder="1" applyAlignment="1">
      <alignment horizontal="right" vertical="center" wrapText="1"/>
    </xf>
    <xf numFmtId="0" fontId="31" fillId="4" borderId="26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31" fillId="3" borderId="24" xfId="0" applyFont="1" applyFill="1" applyBorder="1" applyAlignment="1">
      <alignment horizontal="center" vertical="center" wrapText="1"/>
    </xf>
    <xf numFmtId="0" fontId="31" fillId="4" borderId="27" xfId="0" applyFont="1" applyFill="1" applyBorder="1" applyAlignment="1">
      <alignment horizontal="center" vertical="center" wrapText="1"/>
    </xf>
    <xf numFmtId="0" fontId="40" fillId="3" borderId="24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43" fillId="3" borderId="58" xfId="0" applyFont="1" applyFill="1" applyBorder="1" applyAlignment="1">
      <alignment horizontal="center" vertical="center" wrapText="1"/>
    </xf>
    <xf numFmtId="0" fontId="44" fillId="3" borderId="22" xfId="0" applyFont="1" applyFill="1" applyBorder="1" applyAlignment="1">
      <alignment horizontal="center" vertical="center" wrapText="1"/>
    </xf>
    <xf numFmtId="0" fontId="16" fillId="6" borderId="30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46" fillId="6" borderId="31" xfId="0" applyFont="1" applyFill="1" applyBorder="1" applyAlignment="1">
      <alignment horizontal="center" vertical="center" wrapText="1"/>
    </xf>
    <xf numFmtId="0" fontId="16" fillId="6" borderId="38" xfId="0" applyFont="1" applyFill="1" applyBorder="1" applyAlignment="1">
      <alignment horizontal="center" vertical="center" wrapText="1"/>
    </xf>
    <xf numFmtId="0" fontId="16" fillId="6" borderId="37" xfId="0" applyFont="1" applyFill="1" applyBorder="1" applyAlignment="1">
      <alignment horizontal="center" vertical="center" wrapText="1"/>
    </xf>
    <xf numFmtId="0" fontId="46" fillId="6" borderId="40" xfId="0" applyFont="1" applyFill="1" applyBorder="1" applyAlignment="1">
      <alignment horizontal="center" vertical="center" wrapText="1"/>
    </xf>
    <xf numFmtId="0" fontId="12" fillId="3" borderId="139" xfId="0" applyFont="1" applyFill="1" applyBorder="1" applyAlignment="1">
      <alignment horizontal="center" vertical="center" wrapText="1"/>
    </xf>
    <xf numFmtId="0" fontId="16" fillId="3" borderId="139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 wrapText="1"/>
    </xf>
    <xf numFmtId="0" fontId="45" fillId="5" borderId="135" xfId="0" applyFont="1" applyFill="1" applyBorder="1" applyAlignment="1">
      <alignment horizontal="center" vertical="center" wrapText="1"/>
    </xf>
    <xf numFmtId="0" fontId="16" fillId="3" borderId="131" xfId="0" applyFont="1" applyFill="1" applyBorder="1" applyAlignment="1">
      <alignment horizontal="center" vertical="center" wrapText="1"/>
    </xf>
    <xf numFmtId="0" fontId="16" fillId="3" borderId="125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41" fillId="4" borderId="26" xfId="0" applyFont="1" applyFill="1" applyBorder="1" applyAlignment="1">
      <alignment horizontal="center" vertical="center" wrapText="1"/>
    </xf>
    <xf numFmtId="0" fontId="42" fillId="4" borderId="26" xfId="0" applyFont="1" applyFill="1" applyBorder="1" applyAlignment="1">
      <alignment horizontal="center" vertical="center" wrapText="1"/>
    </xf>
    <xf numFmtId="0" fontId="47" fillId="4" borderId="27" xfId="0" applyFont="1" applyFill="1" applyBorder="1" applyAlignment="1">
      <alignment horizontal="center" vertical="center" wrapText="1"/>
    </xf>
    <xf numFmtId="0" fontId="47" fillId="4" borderId="26" xfId="0" applyFont="1" applyFill="1" applyBorder="1" applyAlignment="1">
      <alignment horizontal="center" vertical="center" wrapText="1"/>
    </xf>
    <xf numFmtId="0" fontId="40" fillId="4" borderId="26" xfId="0" applyFont="1" applyFill="1" applyBorder="1" applyAlignment="1">
      <alignment horizontal="center" vertical="center" wrapText="1"/>
    </xf>
    <xf numFmtId="0" fontId="43" fillId="4" borderId="26" xfId="0" applyFont="1" applyFill="1" applyBorder="1" applyAlignment="1">
      <alignment horizontal="center" vertical="center" wrapText="1"/>
    </xf>
    <xf numFmtId="0" fontId="44" fillId="4" borderId="26" xfId="0" applyFont="1" applyFill="1" applyBorder="1" applyAlignment="1">
      <alignment horizontal="center" vertical="center" wrapText="1"/>
    </xf>
    <xf numFmtId="0" fontId="48" fillId="4" borderId="26" xfId="0" applyFont="1" applyFill="1" applyBorder="1" applyAlignment="1">
      <alignment horizontal="center" vertical="center" wrapText="1"/>
    </xf>
    <xf numFmtId="0" fontId="49" fillId="4" borderId="26" xfId="0" applyFont="1" applyFill="1" applyBorder="1" applyAlignment="1">
      <alignment horizontal="center" vertical="center" wrapText="1"/>
    </xf>
    <xf numFmtId="0" fontId="50" fillId="11" borderId="58" xfId="0" applyFont="1" applyFill="1" applyBorder="1" applyAlignment="1">
      <alignment horizontal="center" vertical="center" wrapText="1"/>
    </xf>
    <xf numFmtId="0" fontId="53" fillId="11" borderId="22" xfId="0" applyFont="1" applyFill="1" applyBorder="1" applyAlignment="1">
      <alignment horizontal="center" vertical="center" wrapText="1"/>
    </xf>
    <xf numFmtId="0" fontId="16" fillId="11" borderId="22" xfId="0" applyFont="1" applyFill="1" applyBorder="1" applyAlignment="1">
      <alignment horizontal="center" vertical="center" wrapText="1"/>
    </xf>
    <xf numFmtId="0" fontId="12" fillId="11" borderId="22" xfId="0" applyFont="1" applyFill="1" applyBorder="1" applyAlignment="1">
      <alignment horizontal="center" vertical="center" wrapText="1"/>
    </xf>
    <xf numFmtId="0" fontId="7" fillId="11" borderId="22" xfId="0" applyFont="1" applyFill="1" applyBorder="1" applyAlignment="1">
      <alignment horizontal="center" vertical="center" wrapText="1"/>
    </xf>
    <xf numFmtId="0" fontId="9" fillId="11" borderId="125" xfId="0" applyFont="1" applyFill="1" applyBorder="1" applyAlignment="1">
      <alignment horizontal="center" vertical="center" wrapText="1"/>
    </xf>
    <xf numFmtId="0" fontId="12" fillId="11" borderId="58" xfId="0" applyFont="1" applyFill="1" applyBorder="1" applyAlignment="1">
      <alignment horizontal="center" vertical="center" wrapText="1"/>
    </xf>
    <xf numFmtId="0" fontId="9" fillId="11" borderId="58" xfId="0" applyFont="1" applyFill="1" applyBorder="1" applyAlignment="1">
      <alignment horizontal="center" vertical="center" wrapText="1"/>
    </xf>
    <xf numFmtId="0" fontId="7" fillId="11" borderId="24" xfId="0" applyFont="1" applyFill="1" applyBorder="1" applyAlignment="1">
      <alignment horizontal="center" vertical="center" wrapText="1"/>
    </xf>
    <xf numFmtId="0" fontId="9" fillId="11" borderId="24" xfId="0" applyFont="1" applyFill="1" applyBorder="1" applyAlignment="1">
      <alignment horizontal="center" vertical="center" wrapText="1"/>
    </xf>
    <xf numFmtId="0" fontId="9" fillId="11" borderId="22" xfId="0" applyFont="1" applyFill="1" applyBorder="1" applyAlignment="1">
      <alignment horizontal="center" vertical="center" wrapText="1"/>
    </xf>
    <xf numFmtId="0" fontId="12" fillId="12" borderId="26" xfId="0" applyFont="1" applyFill="1" applyBorder="1" applyAlignment="1">
      <alignment horizontal="center" vertical="center" wrapText="1"/>
    </xf>
    <xf numFmtId="0" fontId="9" fillId="12" borderId="26" xfId="0" applyFont="1" applyFill="1" applyBorder="1" applyAlignment="1">
      <alignment horizontal="center" vertical="center" wrapText="1"/>
    </xf>
    <xf numFmtId="0" fontId="50" fillId="12" borderId="26" xfId="0" applyFont="1" applyFill="1" applyBorder="1" applyAlignment="1">
      <alignment horizontal="center" vertical="center" wrapText="1"/>
    </xf>
    <xf numFmtId="0" fontId="7" fillId="12" borderId="27" xfId="0" applyFont="1" applyFill="1" applyBorder="1" applyAlignment="1">
      <alignment horizontal="center" vertical="center" wrapText="1"/>
    </xf>
    <xf numFmtId="0" fontId="16" fillId="12" borderId="26" xfId="0" applyFont="1" applyFill="1" applyBorder="1" applyAlignment="1">
      <alignment horizontal="center" vertical="center" wrapText="1"/>
    </xf>
    <xf numFmtId="0" fontId="9" fillId="12" borderId="27" xfId="0" applyFont="1" applyFill="1" applyBorder="1" applyAlignment="1">
      <alignment horizontal="center" vertical="center" wrapText="1"/>
    </xf>
    <xf numFmtId="0" fontId="12" fillId="12" borderId="34" xfId="0" applyFont="1" applyFill="1" applyBorder="1" applyAlignment="1">
      <alignment horizontal="center" vertical="center" wrapText="1"/>
    </xf>
    <xf numFmtId="0" fontId="9" fillId="12" borderId="34" xfId="0" applyFont="1" applyFill="1" applyBorder="1" applyAlignment="1">
      <alignment horizontal="center" vertical="center" wrapText="1"/>
    </xf>
    <xf numFmtId="0" fontId="7" fillId="12" borderId="26" xfId="0" applyFont="1" applyFill="1" applyBorder="1" applyAlignment="1">
      <alignment horizontal="center" vertical="center" wrapText="1"/>
    </xf>
    <xf numFmtId="0" fontId="12" fillId="12" borderId="57" xfId="0" applyFont="1" applyFill="1" applyBorder="1" applyAlignment="1">
      <alignment horizontal="center" vertical="center" wrapText="1"/>
    </xf>
    <xf numFmtId="0" fontId="16" fillId="12" borderId="57" xfId="0" applyFont="1" applyFill="1" applyBorder="1" applyAlignment="1">
      <alignment horizontal="center" vertical="center" wrapText="1"/>
    </xf>
    <xf numFmtId="0" fontId="12" fillId="13" borderId="28" xfId="0" applyFont="1" applyFill="1" applyBorder="1" applyAlignment="1">
      <alignment horizontal="center" vertical="center" wrapText="1"/>
    </xf>
    <xf numFmtId="0" fontId="9" fillId="13" borderId="28" xfId="0" applyFont="1" applyFill="1" applyBorder="1" applyAlignment="1">
      <alignment horizontal="center" vertical="center" wrapText="1"/>
    </xf>
    <xf numFmtId="0" fontId="9" fillId="13" borderId="29" xfId="0" applyFont="1" applyFill="1" applyBorder="1" applyAlignment="1">
      <alignment horizontal="center" vertical="center" wrapText="1"/>
    </xf>
    <xf numFmtId="0" fontId="16" fillId="13" borderId="35" xfId="0" applyFont="1" applyFill="1" applyBorder="1" applyAlignment="1">
      <alignment horizontal="center" vertical="center" wrapText="1"/>
    </xf>
    <xf numFmtId="0" fontId="16" fillId="13" borderId="28" xfId="0" applyFont="1" applyFill="1" applyBorder="1" applyAlignment="1">
      <alignment horizontal="center" vertical="center" wrapText="1"/>
    </xf>
    <xf numFmtId="0" fontId="12" fillId="13" borderId="29" xfId="0" applyFont="1" applyFill="1" applyBorder="1" applyAlignment="1">
      <alignment horizontal="center" vertical="center" wrapText="1"/>
    </xf>
    <xf numFmtId="0" fontId="16" fillId="13" borderId="59" xfId="0" applyFont="1" applyFill="1" applyBorder="1" applyAlignment="1">
      <alignment horizontal="center" vertical="center" wrapText="1"/>
    </xf>
    <xf numFmtId="0" fontId="7" fillId="13" borderId="35" xfId="0" applyFont="1" applyFill="1" applyBorder="1" applyAlignment="1">
      <alignment horizontal="center" vertical="center" wrapText="1"/>
    </xf>
    <xf numFmtId="0" fontId="12" fillId="13" borderId="59" xfId="0" applyFont="1" applyFill="1" applyBorder="1" applyAlignment="1">
      <alignment horizontal="center" vertical="center" wrapText="1"/>
    </xf>
    <xf numFmtId="0" fontId="9" fillId="13" borderId="59" xfId="0" applyFont="1" applyFill="1" applyBorder="1" applyAlignment="1">
      <alignment horizontal="center" vertical="center" wrapText="1"/>
    </xf>
    <xf numFmtId="0" fontId="7" fillId="13" borderId="28" xfId="0" applyFont="1" applyFill="1" applyBorder="1" applyAlignment="1">
      <alignment horizontal="center" vertical="center" wrapText="1"/>
    </xf>
    <xf numFmtId="0" fontId="7" fillId="13" borderId="59" xfId="0" applyFont="1" applyFill="1" applyBorder="1" applyAlignment="1">
      <alignment horizontal="center" vertical="center" wrapText="1"/>
    </xf>
    <xf numFmtId="0" fontId="8" fillId="14" borderId="90" xfId="0" applyFont="1" applyFill="1" applyBorder="1" applyAlignment="1">
      <alignment horizontal="left" vertical="center"/>
    </xf>
    <xf numFmtId="0" fontId="24" fillId="14" borderId="91" xfId="0" applyFont="1" applyFill="1" applyBorder="1" applyAlignment="1">
      <alignment horizontal="left" vertical="center" wrapText="1"/>
    </xf>
    <xf numFmtId="0" fontId="24" fillId="14" borderId="102" xfId="0" applyFont="1" applyFill="1" applyBorder="1" applyAlignment="1">
      <alignment horizontal="left" vertical="center" wrapText="1"/>
    </xf>
    <xf numFmtId="0" fontId="24" fillId="14" borderId="103" xfId="0" applyFont="1" applyFill="1" applyBorder="1" applyAlignment="1">
      <alignment horizontal="left" vertical="center" wrapText="1"/>
    </xf>
    <xf numFmtId="0" fontId="12" fillId="14" borderId="37" xfId="0" applyFont="1" applyFill="1" applyBorder="1" applyAlignment="1">
      <alignment horizontal="center" vertical="center" wrapText="1"/>
    </xf>
    <xf numFmtId="0" fontId="16" fillId="14" borderId="30" xfId="0" applyFont="1" applyFill="1" applyBorder="1" applyAlignment="1">
      <alignment horizontal="center" vertical="center" wrapText="1"/>
    </xf>
    <xf numFmtId="0" fontId="12" fillId="14" borderId="32" xfId="0" applyFont="1" applyFill="1" applyBorder="1" applyAlignment="1">
      <alignment horizontal="center" vertical="center" wrapText="1"/>
    </xf>
    <xf numFmtId="0" fontId="9" fillId="14" borderId="32" xfId="0" applyFont="1" applyFill="1" applyBorder="1" applyAlignment="1">
      <alignment horizontal="center" vertical="center" wrapText="1"/>
    </xf>
    <xf numFmtId="0" fontId="12" fillId="14" borderId="30" xfId="0" applyFont="1" applyFill="1" applyBorder="1" applyAlignment="1">
      <alignment horizontal="center" vertical="center" wrapText="1"/>
    </xf>
    <xf numFmtId="0" fontId="7" fillId="14" borderId="30" xfId="0" applyFont="1" applyFill="1" applyBorder="1" applyAlignment="1">
      <alignment horizontal="center" vertical="center" wrapText="1"/>
    </xf>
    <xf numFmtId="0" fontId="9" fillId="14" borderId="30" xfId="0" applyFont="1" applyFill="1" applyBorder="1" applyAlignment="1">
      <alignment horizontal="center" vertical="center" wrapText="1"/>
    </xf>
    <xf numFmtId="0" fontId="7" fillId="14" borderId="32" xfId="0" applyFont="1" applyFill="1" applyBorder="1" applyAlignment="1">
      <alignment horizontal="center" vertical="center" wrapText="1"/>
    </xf>
    <xf numFmtId="0" fontId="16" fillId="14" borderId="54" xfId="0" applyFont="1" applyFill="1" applyBorder="1" applyAlignment="1">
      <alignment horizontal="center" vertical="center" wrapText="1"/>
    </xf>
    <xf numFmtId="0" fontId="7" fillId="14" borderId="37" xfId="0" applyFont="1" applyFill="1" applyBorder="1" applyAlignment="1">
      <alignment horizontal="center" vertical="center" wrapText="1"/>
    </xf>
    <xf numFmtId="0" fontId="9" fillId="14" borderId="37" xfId="0" applyFont="1" applyFill="1" applyBorder="1" applyAlignment="1">
      <alignment horizontal="center" vertical="center" wrapText="1"/>
    </xf>
    <xf numFmtId="0" fontId="8" fillId="14" borderId="91" xfId="0" applyFont="1" applyFill="1" applyBorder="1" applyAlignment="1">
      <alignment horizontal="left" vertical="center" wrapText="1"/>
    </xf>
    <xf numFmtId="0" fontId="8" fillId="14" borderId="102" xfId="0" applyFont="1" applyFill="1" applyBorder="1" applyAlignment="1">
      <alignment horizontal="left" vertical="center" wrapText="1"/>
    </xf>
    <xf numFmtId="0" fontId="8" fillId="14" borderId="103" xfId="0" applyFont="1" applyFill="1" applyBorder="1" applyAlignment="1">
      <alignment horizontal="left" vertical="center" wrapText="1"/>
    </xf>
    <xf numFmtId="0" fontId="52" fillId="11" borderId="139" xfId="0" applyFont="1" applyFill="1" applyBorder="1" applyAlignment="1">
      <alignment horizontal="center" vertical="center" wrapText="1"/>
    </xf>
    <xf numFmtId="0" fontId="53" fillId="11" borderId="139" xfId="0" applyFont="1" applyFill="1" applyBorder="1" applyAlignment="1">
      <alignment horizontal="center" vertical="center" wrapText="1"/>
    </xf>
    <xf numFmtId="0" fontId="7" fillId="11" borderId="139" xfId="0" applyFont="1" applyFill="1" applyBorder="1" applyAlignment="1">
      <alignment horizontal="center" vertical="center" wrapText="1"/>
    </xf>
    <xf numFmtId="0" fontId="12" fillId="11" borderId="139" xfId="0" applyFont="1" applyFill="1" applyBorder="1" applyAlignment="1">
      <alignment horizontal="center" vertical="center" wrapText="1"/>
    </xf>
    <xf numFmtId="0" fontId="17" fillId="11" borderId="24" xfId="0" applyFont="1" applyFill="1" applyBorder="1" applyAlignment="1">
      <alignment horizontal="center" vertical="center" wrapText="1"/>
    </xf>
    <xf numFmtId="0" fontId="7" fillId="11" borderId="125" xfId="0" applyFont="1" applyFill="1" applyBorder="1" applyAlignment="1">
      <alignment horizontal="center" vertical="center" wrapText="1"/>
    </xf>
    <xf numFmtId="0" fontId="16" fillId="11" borderId="139" xfId="0" applyFont="1" applyFill="1" applyBorder="1" applyAlignment="1">
      <alignment horizontal="center" vertical="center" wrapText="1"/>
    </xf>
    <xf numFmtId="0" fontId="16" fillId="11" borderId="24" xfId="0" applyFont="1" applyFill="1" applyBorder="1" applyAlignment="1">
      <alignment horizontal="center" vertical="center" wrapText="1"/>
    </xf>
    <xf numFmtId="0" fontId="11" fillId="11" borderId="24" xfId="0" applyFont="1" applyFill="1" applyBorder="1" applyAlignment="1">
      <alignment horizontal="center" vertical="center" wrapText="1"/>
    </xf>
    <xf numFmtId="0" fontId="11" fillId="12" borderId="34" xfId="0" applyFont="1" applyFill="1" applyBorder="1" applyAlignment="1">
      <alignment horizontal="center" vertical="center" wrapText="1"/>
    </xf>
    <xf numFmtId="0" fontId="53" fillId="12" borderId="26" xfId="0" applyFont="1" applyFill="1" applyBorder="1" applyAlignment="1">
      <alignment horizontal="center" vertical="center" wrapText="1"/>
    </xf>
    <xf numFmtId="0" fontId="51" fillId="12" borderId="26" xfId="0" applyFont="1" applyFill="1" applyBorder="1" applyAlignment="1">
      <alignment horizontal="center" vertical="center" wrapText="1"/>
    </xf>
    <xf numFmtId="0" fontId="17" fillId="12" borderId="27" xfId="0" applyFont="1" applyFill="1" applyBorder="1" applyAlignment="1">
      <alignment horizontal="center" vertical="center" wrapText="1"/>
    </xf>
    <xf numFmtId="0" fontId="11" fillId="13" borderId="28" xfId="0" applyFont="1" applyFill="1" applyBorder="1" applyAlignment="1">
      <alignment horizontal="center" vertical="center" wrapText="1"/>
    </xf>
    <xf numFmtId="0" fontId="52" fillId="13" borderId="28" xfId="0" applyFont="1" applyFill="1" applyBorder="1" applyAlignment="1">
      <alignment horizontal="center" vertical="center" wrapText="1"/>
    </xf>
    <xf numFmtId="0" fontId="53" fillId="13" borderId="28" xfId="0" applyFont="1" applyFill="1" applyBorder="1" applyAlignment="1">
      <alignment horizontal="center" vertical="center" wrapText="1"/>
    </xf>
    <xf numFmtId="0" fontId="11" fillId="13" borderId="137" xfId="0" applyFont="1" applyFill="1" applyBorder="1" applyAlignment="1">
      <alignment horizontal="center" vertical="center" wrapText="1"/>
    </xf>
    <xf numFmtId="0" fontId="12" fillId="13" borderId="35" xfId="0" applyFont="1" applyFill="1" applyBorder="1" applyAlignment="1">
      <alignment horizontal="center" vertical="center" wrapText="1"/>
    </xf>
    <xf numFmtId="0" fontId="11" fillId="13" borderId="29" xfId="0" applyFont="1" applyFill="1" applyBorder="1" applyAlignment="1">
      <alignment horizontal="center" vertical="center" wrapText="1"/>
    </xf>
    <xf numFmtId="0" fontId="11" fillId="14" borderId="30" xfId="0" applyFont="1" applyFill="1" applyBorder="1" applyAlignment="1">
      <alignment horizontal="center" vertical="center" wrapText="1"/>
    </xf>
    <xf numFmtId="0" fontId="8" fillId="11" borderId="81" xfId="0" applyFont="1" applyFill="1" applyBorder="1" applyAlignment="1">
      <alignment horizontal="left" vertical="center"/>
    </xf>
    <xf numFmtId="0" fontId="4" fillId="11" borderId="82" xfId="0" applyFont="1" applyFill="1" applyBorder="1" applyAlignment="1">
      <alignment horizontal="center" vertical="center" wrapText="1"/>
    </xf>
    <xf numFmtId="0" fontId="8" fillId="11" borderId="95" xfId="0" applyFont="1" applyFill="1" applyBorder="1" applyAlignment="1">
      <alignment horizontal="left" vertical="center"/>
    </xf>
    <xf numFmtId="0" fontId="4" fillId="11" borderId="96" xfId="0" applyFont="1" applyFill="1" applyBorder="1" applyAlignment="1">
      <alignment horizontal="center" vertical="center" wrapText="1"/>
    </xf>
    <xf numFmtId="0" fontId="8" fillId="12" borderId="84" xfId="0" applyFont="1" applyFill="1" applyBorder="1" applyAlignment="1">
      <alignment horizontal="left" vertical="center"/>
    </xf>
    <xf numFmtId="0" fontId="4" fillId="12" borderId="85" xfId="0" applyFont="1" applyFill="1" applyBorder="1" applyAlignment="1">
      <alignment horizontal="center" vertical="center" wrapText="1"/>
    </xf>
    <xf numFmtId="0" fontId="8" fillId="11" borderId="82" xfId="0" applyFont="1" applyFill="1" applyBorder="1" applyAlignment="1">
      <alignment horizontal="center" vertical="center" wrapText="1"/>
    </xf>
    <xf numFmtId="0" fontId="8" fillId="12" borderId="85" xfId="0" applyFont="1" applyFill="1" applyBorder="1" applyAlignment="1">
      <alignment horizontal="center" vertical="center" wrapText="1"/>
    </xf>
    <xf numFmtId="0" fontId="11" fillId="14" borderId="145" xfId="0" applyFont="1" applyFill="1" applyBorder="1" applyAlignment="1">
      <alignment horizontal="center" vertical="center" wrapText="1"/>
    </xf>
    <xf numFmtId="0" fontId="46" fillId="11" borderId="81" xfId="0" applyFont="1" applyFill="1" applyBorder="1" applyAlignment="1">
      <alignment horizontal="left" vertical="center"/>
    </xf>
    <xf numFmtId="0" fontId="46" fillId="11" borderId="82" xfId="0" applyFont="1" applyFill="1" applyBorder="1" applyAlignment="1">
      <alignment horizontal="center" vertical="center" wrapText="1"/>
    </xf>
    <xf numFmtId="0" fontId="46" fillId="11" borderId="95" xfId="0" applyFont="1" applyFill="1" applyBorder="1" applyAlignment="1">
      <alignment horizontal="left" vertical="center"/>
    </xf>
    <xf numFmtId="0" fontId="46" fillId="11" borderId="96" xfId="0" applyFont="1" applyFill="1" applyBorder="1" applyAlignment="1">
      <alignment horizontal="center" vertical="center" wrapText="1"/>
    </xf>
    <xf numFmtId="0" fontId="56" fillId="4" borderId="26" xfId="0" applyFont="1" applyFill="1" applyBorder="1" applyAlignment="1">
      <alignment horizontal="center" vertical="center" wrapText="1"/>
    </xf>
    <xf numFmtId="0" fontId="57" fillId="4" borderId="61" xfId="0" applyFont="1" applyFill="1" applyBorder="1" applyAlignment="1">
      <alignment horizontal="center" vertical="center" wrapText="1"/>
    </xf>
    <xf numFmtId="0" fontId="58" fillId="13" borderId="28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textRotation="90" wrapText="1"/>
    </xf>
    <xf numFmtId="0" fontId="10" fillId="0" borderId="56" xfId="0" applyFont="1" applyBorder="1"/>
    <xf numFmtId="0" fontId="10" fillId="0" borderId="70" xfId="0" applyFont="1" applyBorder="1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textRotation="90" wrapText="1"/>
    </xf>
    <xf numFmtId="0" fontId="10" fillId="0" borderId="20" xfId="0" applyFont="1" applyBorder="1"/>
    <xf numFmtId="0" fontId="10" fillId="0" borderId="42" xfId="0" applyFont="1" applyBorder="1"/>
    <xf numFmtId="0" fontId="10" fillId="0" borderId="60" xfId="0" applyFont="1" applyBorder="1"/>
    <xf numFmtId="0" fontId="6" fillId="2" borderId="69" xfId="0" applyFont="1" applyFill="1" applyBorder="1" applyAlignment="1">
      <alignment horizontal="center" vertical="center" textRotation="90" wrapText="1"/>
    </xf>
    <xf numFmtId="0" fontId="32" fillId="8" borderId="132" xfId="0" applyFont="1" applyFill="1" applyBorder="1" applyAlignment="1">
      <alignment horizontal="center" vertical="center" textRotation="90" wrapText="1"/>
    </xf>
    <xf numFmtId="0" fontId="10" fillId="0" borderId="126" xfId="0" applyFont="1" applyBorder="1"/>
    <xf numFmtId="0" fontId="10" fillId="0" borderId="129" xfId="0" applyFont="1" applyBorder="1"/>
    <xf numFmtId="0" fontId="34" fillId="8" borderId="148" xfId="0" applyFont="1" applyFill="1" applyBorder="1" applyAlignment="1">
      <alignment horizontal="left" vertical="center" wrapText="1"/>
    </xf>
    <xf numFmtId="0" fontId="10" fillId="0" borderId="149" xfId="0" applyFont="1" applyBorder="1"/>
    <xf numFmtId="0" fontId="10" fillId="0" borderId="150" xfId="0" applyFont="1" applyBorder="1"/>
    <xf numFmtId="0" fontId="10" fillId="0" borderId="151" xfId="0" applyFont="1" applyBorder="1"/>
    <xf numFmtId="0" fontId="24" fillId="9" borderId="152" xfId="0" applyFont="1" applyFill="1" applyBorder="1" applyAlignment="1">
      <alignment horizontal="right" vertical="center" wrapText="1"/>
    </xf>
    <xf numFmtId="0" fontId="10" fillId="0" borderId="153" xfId="0" applyFont="1" applyBorder="1"/>
    <xf numFmtId="0" fontId="7" fillId="2" borderId="20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0" fillId="0" borderId="93" xfId="0" applyFont="1" applyBorder="1"/>
    <xf numFmtId="0" fontId="10" fillId="0" borderId="94" xfId="0" applyFont="1" applyBorder="1"/>
    <xf numFmtId="0" fontId="27" fillId="8" borderId="117" xfId="0" applyFont="1" applyFill="1" applyBorder="1" applyAlignment="1">
      <alignment horizontal="center" vertical="center"/>
    </xf>
    <xf numFmtId="0" fontId="27" fillId="8" borderId="118" xfId="0" applyFont="1" applyFill="1" applyBorder="1" applyAlignment="1">
      <alignment horizontal="center" vertical="center"/>
    </xf>
    <xf numFmtId="0" fontId="27" fillId="8" borderId="111" xfId="0" applyFont="1" applyFill="1" applyBorder="1" applyAlignment="1">
      <alignment horizontal="center" vertical="center"/>
    </xf>
    <xf numFmtId="0" fontId="32" fillId="8" borderId="126" xfId="0" applyFont="1" applyFill="1" applyBorder="1" applyAlignment="1">
      <alignment horizontal="center" vertical="center" textRotation="90" wrapText="1"/>
    </xf>
    <xf numFmtId="0" fontId="9" fillId="15" borderId="24" xfId="0" applyFont="1" applyFill="1" applyBorder="1" applyAlignment="1">
      <alignment horizontal="center" vertical="center" wrapText="1"/>
    </xf>
    <xf numFmtId="0" fontId="16" fillId="15" borderId="24" xfId="0" applyFont="1" applyFill="1" applyBorder="1" applyAlignment="1">
      <alignment horizontal="center" vertical="center" wrapText="1"/>
    </xf>
    <xf numFmtId="0" fontId="9" fillId="15" borderId="58" xfId="0" applyFont="1" applyFill="1" applyBorder="1" applyAlignment="1">
      <alignment horizontal="center" vertical="center" wrapText="1"/>
    </xf>
    <xf numFmtId="0" fontId="9" fillId="16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891"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color rgb="FFFFFFFF"/>
      </font>
      <fill>
        <patternFill patternType="solid">
          <fgColor rgb="FFFF9900"/>
          <bgColor rgb="FFFF9900"/>
        </patternFill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FFFFFF"/>
      </font>
      <fill>
        <patternFill patternType="solid">
          <fgColor rgb="FFFF9900"/>
          <bgColor rgb="FFFF9900"/>
        </patternFill>
      </fill>
    </dxf>
    <dxf>
      <font>
        <b/>
        <color rgb="FFFFFFFF"/>
      </font>
      <fill>
        <patternFill patternType="solid">
          <fgColor rgb="FFFF9900"/>
          <bgColor rgb="FFFF9900"/>
        </patternFill>
      </fill>
    </dxf>
    <dxf>
      <font>
        <b/>
        <color rgb="FFFFFFFF"/>
      </font>
      <fill>
        <patternFill patternType="solid">
          <fgColor rgb="FFFF9900"/>
          <bgColor rgb="FFFF9900"/>
        </patternFill>
      </fill>
    </dxf>
    <dxf>
      <font>
        <b/>
        <color rgb="FFFFFFFF"/>
      </font>
      <fill>
        <patternFill patternType="solid">
          <fgColor rgb="FFFF9900"/>
          <bgColor rgb="FFFF9900"/>
        </patternFill>
      </fill>
    </dxf>
    <dxf>
      <font>
        <color rgb="FFFFFFFF"/>
      </font>
      <fill>
        <patternFill patternType="solid">
          <fgColor rgb="FFFF9900"/>
          <bgColor rgb="FFFF9900"/>
        </patternFill>
      </fill>
    </dxf>
    <dxf>
      <font>
        <b/>
        <color rgb="FFFFFFFF"/>
      </font>
      <fill>
        <patternFill patternType="solid">
          <fgColor rgb="FFFF9900"/>
          <bgColor rgb="FFFF9900"/>
        </patternFill>
      </fill>
    </dxf>
    <dxf>
      <font>
        <color rgb="FFFFFFFF"/>
      </font>
      <fill>
        <patternFill patternType="solid">
          <fgColor rgb="FFFF9900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lik/Dropbox/ULI/ders%20planlar&#305;%20-%20lisans/_DERS%20PROGRAMI%20-%202021-2022%20G&#220;Z%20YY%20%20(Taslak%20-%20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S PROGRAMI"/>
      <sheetName val="UZAKTAN YL"/>
      <sheetName val="DERS YÜKLERİ"/>
      <sheetName val="DERS DAĞILIMLARI"/>
      <sheetName val="FORMÜLLER"/>
      <sheetName val="LİSANSÜSTÜ FİNAL"/>
      <sheetName val="SANAL UZAKTAN YL"/>
    </sheetNames>
    <sheetDataSet>
      <sheetData sheetId="0"/>
      <sheetData sheetId="1"/>
      <sheetData sheetId="2">
        <row r="3">
          <cell r="BL3">
            <v>0</v>
          </cell>
        </row>
      </sheetData>
      <sheetData sheetId="3">
        <row r="1"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</row>
        <row r="2"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F3" t="str">
            <v>DERSİN ADI</v>
          </cell>
          <cell r="G3" t="str">
            <v>KREDİ</v>
          </cell>
          <cell r="H3" t="str">
            <v>ECTS KREDİ</v>
          </cell>
          <cell r="I3" t="str">
            <v>I. ÖĞRETİM DERSİ VERECEK ÖĞRETİM ÜYESİ</v>
          </cell>
          <cell r="J3" t="str">
            <v>II. ÖĞRETİM DERSİ VERECEK ÖĞRETİM ÜYESİ</v>
          </cell>
          <cell r="K3" t="str">
            <v>YENİ DÖNEMDE DERSİ VERECEK ÖĞRETİM ELEMANI</v>
          </cell>
          <cell r="L3">
            <v>0</v>
          </cell>
          <cell r="M3">
            <v>0</v>
          </cell>
        </row>
        <row r="4">
          <cell r="F4">
            <v>0</v>
          </cell>
          <cell r="G4" t="str">
            <v>(T+U)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F5" t="str">
            <v>ULUSLARARASI İLİŞKİLER</v>
          </cell>
          <cell r="G5" t="str">
            <v>3 + 0</v>
          </cell>
          <cell r="H5">
            <v>6</v>
          </cell>
          <cell r="I5" t="str">
            <v>Dr.Öğr.Üyesi Yıldırım TURAN</v>
          </cell>
          <cell r="J5" t="str">
            <v>Dr.Öğr.Üyesi Yıldırım TURAN</v>
          </cell>
          <cell r="K5">
            <v>0</v>
          </cell>
          <cell r="L5">
            <v>2</v>
          </cell>
          <cell r="M5" t="str">
            <v>yt</v>
          </cell>
        </row>
        <row r="6">
          <cell r="F6">
            <v>0</v>
          </cell>
          <cell r="G6" t="str">
            <v/>
          </cell>
          <cell r="H6" t="str">
            <v>-</v>
          </cell>
          <cell r="I6">
            <v>0</v>
          </cell>
          <cell r="J6">
            <v>0</v>
          </cell>
          <cell r="K6">
            <v>0</v>
          </cell>
          <cell r="L6">
            <v>2</v>
          </cell>
          <cell r="M6" t="str">
            <v>*</v>
          </cell>
        </row>
        <row r="7">
          <cell r="F7" t="str">
            <v>INTERNATİONAL RELATİONS</v>
          </cell>
          <cell r="G7" t="str">
            <v>3 + 0</v>
          </cell>
          <cell r="H7">
            <v>6</v>
          </cell>
          <cell r="I7" t="str">
            <v>Prof.Dr. Ali BALCI</v>
          </cell>
          <cell r="J7">
            <v>0</v>
          </cell>
          <cell r="K7">
            <v>0</v>
          </cell>
          <cell r="L7">
            <v>1</v>
          </cell>
          <cell r="M7" t="str">
            <v>ab</v>
          </cell>
        </row>
        <row r="8">
          <cell r="F8">
            <v>0</v>
          </cell>
          <cell r="G8" t="str">
            <v/>
          </cell>
          <cell r="H8" t="str">
            <v>-</v>
          </cell>
          <cell r="I8">
            <v>0</v>
          </cell>
          <cell r="J8">
            <v>0</v>
          </cell>
          <cell r="K8">
            <v>0</v>
          </cell>
          <cell r="L8">
            <v>2</v>
          </cell>
          <cell r="M8" t="str">
            <v>*</v>
          </cell>
        </row>
        <row r="9">
          <cell r="F9" t="str">
            <v>GENEL MATEMATİK (A)</v>
          </cell>
          <cell r="G9" t="str">
            <v>3 + 0</v>
          </cell>
          <cell r="H9">
            <v>5</v>
          </cell>
          <cell r="I9" t="str">
            <v>Dr.Öğr.Üyesi Çisem BEKTUR</v>
          </cell>
          <cell r="J9" t="str">
            <v>Dr.Öğr.Üyesi Çisem BEKTUR</v>
          </cell>
          <cell r="K9">
            <v>0</v>
          </cell>
          <cell r="L9">
            <v>2</v>
          </cell>
          <cell r="M9" t="str">
            <v>çb</v>
          </cell>
        </row>
        <row r="10">
          <cell r="F10" t="str">
            <v>GENEL MATEMATİK (B)</v>
          </cell>
          <cell r="G10" t="str">
            <v>3 + 0</v>
          </cell>
          <cell r="H10">
            <v>5</v>
          </cell>
          <cell r="I10" t="str">
            <v>Dr.Öğr.Üyesi Çisem BEKTUR</v>
          </cell>
          <cell r="J10" t="str">
            <v>Dr.Öğr.Üyesi Çisem BEKTUR</v>
          </cell>
          <cell r="K10">
            <v>0</v>
          </cell>
          <cell r="L10">
            <v>2</v>
          </cell>
          <cell r="M10" t="str">
            <v>çb</v>
          </cell>
        </row>
        <row r="11">
          <cell r="F11" t="str">
            <v>SİYASET BİLİMİ</v>
          </cell>
          <cell r="G11" t="str">
            <v>3 + 0</v>
          </cell>
          <cell r="H11">
            <v>5</v>
          </cell>
          <cell r="I11" t="str">
            <v>Doç.Dr. Köksal ŞAHİN</v>
          </cell>
          <cell r="J11" t="str">
            <v>Doç.Dr. Köksal ŞAHİN</v>
          </cell>
          <cell r="K11">
            <v>0</v>
          </cell>
          <cell r="L11">
            <v>2</v>
          </cell>
          <cell r="M11" t="str">
            <v>kş</v>
          </cell>
        </row>
        <row r="12">
          <cell r="F12">
            <v>0</v>
          </cell>
          <cell r="G12" t="str">
            <v/>
          </cell>
          <cell r="H12" t="str">
            <v>-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 t="str">
            <v>*</v>
          </cell>
        </row>
        <row r="13">
          <cell r="F13" t="str">
            <v>HUKUKA GİRİŞ</v>
          </cell>
          <cell r="G13" t="str">
            <v>3 + 0</v>
          </cell>
          <cell r="H13">
            <v>5</v>
          </cell>
          <cell r="I13" t="str">
            <v>Dr.Öğr.Üyesi Dilşad T. KÖSE</v>
          </cell>
          <cell r="J13" t="str">
            <v>Dr.Öğr.Üyesi Dilşad T. KÖSE</v>
          </cell>
          <cell r="K13">
            <v>0</v>
          </cell>
          <cell r="L13">
            <v>2</v>
          </cell>
          <cell r="M13" t="str">
            <v>dk</v>
          </cell>
        </row>
        <row r="14">
          <cell r="F14">
            <v>0</v>
          </cell>
          <cell r="G14" t="str">
            <v/>
          </cell>
          <cell r="H14" t="str">
            <v>-</v>
          </cell>
          <cell r="I14">
            <v>0</v>
          </cell>
          <cell r="J14">
            <v>0</v>
          </cell>
          <cell r="K14">
            <v>0</v>
          </cell>
          <cell r="L14">
            <v>2</v>
          </cell>
          <cell r="M14" t="str">
            <v>*</v>
          </cell>
        </row>
        <row r="15">
          <cell r="F15" t="str">
            <v>İKTİSADA GİRİŞ</v>
          </cell>
          <cell r="G15" t="str">
            <v>3 + 0</v>
          </cell>
          <cell r="H15">
            <v>5</v>
          </cell>
          <cell r="I15" t="str">
            <v>Dr.Öğr.Üyesi Mehmet Zeki AK</v>
          </cell>
          <cell r="J15" t="str">
            <v>Dr.Öğr.Üyesi Mehmet Zeki AK</v>
          </cell>
          <cell r="K15">
            <v>0</v>
          </cell>
          <cell r="L15">
            <v>2</v>
          </cell>
          <cell r="M15" t="str">
            <v>mz</v>
          </cell>
        </row>
        <row r="16">
          <cell r="F16">
            <v>0</v>
          </cell>
          <cell r="G16" t="str">
            <v/>
          </cell>
          <cell r="H16" t="str">
            <v>-</v>
          </cell>
          <cell r="I16">
            <v>0</v>
          </cell>
          <cell r="J16">
            <v>0</v>
          </cell>
          <cell r="K16">
            <v>0</v>
          </cell>
          <cell r="L16">
            <v>2</v>
          </cell>
          <cell r="M16" t="str">
            <v>*</v>
          </cell>
        </row>
        <row r="17">
          <cell r="F17" t="str">
            <v>INTRODUCTION TO ECONOMICS</v>
          </cell>
          <cell r="G17" t="str">
            <v>3 + 0</v>
          </cell>
          <cell r="H17">
            <v>5</v>
          </cell>
          <cell r="I17" t="str">
            <v>Dr.Öğr.Üyesi Ü. Ozan KAHRAMAN</v>
          </cell>
          <cell r="J17">
            <v>0</v>
          </cell>
          <cell r="K17">
            <v>0</v>
          </cell>
          <cell r="L17">
            <v>1</v>
          </cell>
          <cell r="M17" t="str">
            <v>ük</v>
          </cell>
        </row>
        <row r="18">
          <cell r="F18">
            <v>0</v>
          </cell>
          <cell r="G18" t="str">
            <v/>
          </cell>
          <cell r="H18" t="str">
            <v>-</v>
          </cell>
          <cell r="I18">
            <v>0</v>
          </cell>
          <cell r="J18">
            <v>0</v>
          </cell>
          <cell r="K18">
            <v>0</v>
          </cell>
          <cell r="L18">
            <v>2</v>
          </cell>
          <cell r="M18" t="str">
            <v>*</v>
          </cell>
        </row>
        <row r="19">
          <cell r="F19" t="str">
            <v>İNGİLİZCE</v>
          </cell>
          <cell r="G19" t="str">
            <v>4 + 0</v>
          </cell>
          <cell r="H19">
            <v>4</v>
          </cell>
          <cell r="I19" t="str">
            <v>ORTAK DERSLER</v>
          </cell>
          <cell r="J19" t="str">
            <v>ORTAK DERSLER</v>
          </cell>
          <cell r="K19">
            <v>0</v>
          </cell>
          <cell r="L19">
            <v>2</v>
          </cell>
          <cell r="M19" t="str">
            <v>or</v>
          </cell>
        </row>
        <row r="20">
          <cell r="F20">
            <v>0</v>
          </cell>
          <cell r="G20" t="str">
            <v/>
          </cell>
          <cell r="H20" t="str">
            <v>-</v>
          </cell>
          <cell r="I20">
            <v>0</v>
          </cell>
          <cell r="J20">
            <v>0</v>
          </cell>
          <cell r="K20">
            <v>0</v>
          </cell>
          <cell r="L20">
            <v>2</v>
          </cell>
          <cell r="M20" t="str">
            <v>*</v>
          </cell>
        </row>
        <row r="21">
          <cell r="F21">
            <v>0</v>
          </cell>
          <cell r="G21" t="str">
            <v xml:space="preserve">16+0 </v>
          </cell>
          <cell r="H21">
            <v>30</v>
          </cell>
          <cell r="I21">
            <v>9</v>
          </cell>
          <cell r="J21">
            <v>7</v>
          </cell>
          <cell r="K21">
            <v>0</v>
          </cell>
          <cell r="L21">
            <v>0</v>
          </cell>
          <cell r="M21" t="str">
            <v>*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str">
            <v>*</v>
          </cell>
        </row>
        <row r="23">
          <cell r="F23" t="str">
            <v>DERSİN ADI</v>
          </cell>
          <cell r="G23" t="str">
            <v>KREDİ</v>
          </cell>
          <cell r="H23" t="str">
            <v>ECTS KREDİ</v>
          </cell>
          <cell r="I23" t="str">
            <v>I. ÖĞRETİM DERSİ VERECEK ÖĞRETİM ÜYESİ</v>
          </cell>
          <cell r="J23" t="str">
            <v>II. ÖĞRETİM DERSİ VERECEK ÖĞRETİM ÜYESİ</v>
          </cell>
          <cell r="K23" t="str">
            <v>YENİ DÖNEMDE DERSİ VERECEK ÖĞRETİM ELEMANI</v>
          </cell>
          <cell r="L23">
            <v>0</v>
          </cell>
          <cell r="M23" t="str">
            <v>*</v>
          </cell>
        </row>
        <row r="24">
          <cell r="F24">
            <v>0</v>
          </cell>
          <cell r="G24" t="str">
            <v>(T+U)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str">
            <v>*</v>
          </cell>
        </row>
        <row r="25">
          <cell r="F25" t="str">
            <v>ULUSLARARASI HUKUK</v>
          </cell>
          <cell r="G25" t="str">
            <v>3 + 0</v>
          </cell>
          <cell r="H25">
            <v>5</v>
          </cell>
          <cell r="I25" t="str">
            <v>Prof.Dr. Ertan EFEGİL</v>
          </cell>
          <cell r="J25" t="str">
            <v>Prof.Dr. Ertan EFEGİL</v>
          </cell>
          <cell r="K25">
            <v>0</v>
          </cell>
          <cell r="L25">
            <v>2</v>
          </cell>
          <cell r="M25" t="str">
            <v>ee</v>
          </cell>
        </row>
        <row r="26">
          <cell r="F26">
            <v>0</v>
          </cell>
          <cell r="G26" t="str">
            <v/>
          </cell>
          <cell r="H26" t="str">
            <v>-</v>
          </cell>
          <cell r="I26">
            <v>0</v>
          </cell>
          <cell r="J26">
            <v>0</v>
          </cell>
          <cell r="K26">
            <v>0</v>
          </cell>
          <cell r="L26">
            <v>2</v>
          </cell>
          <cell r="M26" t="str">
            <v>*</v>
          </cell>
        </row>
        <row r="27">
          <cell r="F27" t="str">
            <v>INTERNATİONAL LAW</v>
          </cell>
          <cell r="G27" t="str">
            <v>3 + 0</v>
          </cell>
          <cell r="H27">
            <v>5</v>
          </cell>
          <cell r="I27" t="str">
            <v>Arş.Gör.Dr. Ensar MUSLU</v>
          </cell>
          <cell r="J27">
            <v>0</v>
          </cell>
          <cell r="K27">
            <v>0</v>
          </cell>
          <cell r="L27">
            <v>1</v>
          </cell>
          <cell r="M27" t="str">
            <v>em</v>
          </cell>
        </row>
        <row r="28">
          <cell r="F28">
            <v>0</v>
          </cell>
          <cell r="G28" t="str">
            <v/>
          </cell>
          <cell r="H28" t="str">
            <v>-</v>
          </cell>
          <cell r="I28">
            <v>0</v>
          </cell>
          <cell r="J28">
            <v>0</v>
          </cell>
          <cell r="K28">
            <v>0</v>
          </cell>
          <cell r="L28">
            <v>2</v>
          </cell>
          <cell r="M28" t="str">
            <v>*</v>
          </cell>
        </row>
        <row r="29">
          <cell r="F29" t="str">
            <v>ULUSLARARASI İLİŞKİLER TEORİSİ</v>
          </cell>
          <cell r="G29" t="str">
            <v>3 + 0</v>
          </cell>
          <cell r="H29">
            <v>6</v>
          </cell>
          <cell r="I29" t="str">
            <v>Prof.Dr. Tuncay KARDAŞ</v>
          </cell>
          <cell r="J29" t="str">
            <v>Prof.Dr. Tuncay KARDAŞ</v>
          </cell>
          <cell r="K29">
            <v>0</v>
          </cell>
          <cell r="L29">
            <v>2</v>
          </cell>
          <cell r="M29" t="str">
            <v>tk</v>
          </cell>
        </row>
        <row r="30">
          <cell r="F30">
            <v>0</v>
          </cell>
          <cell r="G30" t="str">
            <v/>
          </cell>
          <cell r="H30" t="str">
            <v>-</v>
          </cell>
          <cell r="I30">
            <v>0</v>
          </cell>
          <cell r="J30">
            <v>0</v>
          </cell>
          <cell r="K30">
            <v>0</v>
          </cell>
          <cell r="L30">
            <v>2</v>
          </cell>
          <cell r="M30" t="str">
            <v>*</v>
          </cell>
        </row>
        <row r="31">
          <cell r="F31" t="str">
            <v>THEORY OF INTERN. RELATİONS</v>
          </cell>
          <cell r="G31" t="str">
            <v>3 + 0</v>
          </cell>
          <cell r="H31">
            <v>6</v>
          </cell>
          <cell r="I31" t="str">
            <v>Doç.Dr. Osama Amour</v>
          </cell>
          <cell r="J31">
            <v>0</v>
          </cell>
          <cell r="K31">
            <v>0</v>
          </cell>
          <cell r="L31">
            <v>1</v>
          </cell>
          <cell r="M31" t="str">
            <v>oa</v>
          </cell>
        </row>
        <row r="32">
          <cell r="F32">
            <v>0</v>
          </cell>
          <cell r="G32" t="str">
            <v/>
          </cell>
          <cell r="H32" t="str">
            <v>-</v>
          </cell>
          <cell r="I32">
            <v>0</v>
          </cell>
          <cell r="J32">
            <v>0</v>
          </cell>
          <cell r="K32">
            <v>0</v>
          </cell>
          <cell r="L32">
            <v>2</v>
          </cell>
          <cell r="M32" t="str">
            <v>*</v>
          </cell>
        </row>
        <row r="33">
          <cell r="F33" t="str">
            <v>DİPLOMASİ TARİHİ</v>
          </cell>
          <cell r="G33" t="str">
            <v>3 + 0</v>
          </cell>
          <cell r="H33">
            <v>5</v>
          </cell>
          <cell r="I33" t="str">
            <v>Doç.Dr. İsmail EDİZ</v>
          </cell>
          <cell r="J33" t="str">
            <v>Doç.Dr. İsmail EDİZ</v>
          </cell>
          <cell r="K33">
            <v>0</v>
          </cell>
          <cell r="L33">
            <v>2</v>
          </cell>
          <cell r="M33" t="str">
            <v>ie</v>
          </cell>
        </row>
        <row r="34">
          <cell r="F34">
            <v>0</v>
          </cell>
          <cell r="G34" t="str">
            <v/>
          </cell>
          <cell r="H34" t="str">
            <v>-</v>
          </cell>
          <cell r="I34">
            <v>0</v>
          </cell>
          <cell r="J34">
            <v>0</v>
          </cell>
          <cell r="K34">
            <v>0</v>
          </cell>
          <cell r="L34">
            <v>2</v>
          </cell>
          <cell r="M34" t="str">
            <v>*</v>
          </cell>
        </row>
        <row r="35">
          <cell r="F35" t="str">
            <v>TÜRK SİYASİ HAYATI (A)</v>
          </cell>
          <cell r="G35" t="str">
            <v>3 + 0</v>
          </cell>
          <cell r="H35">
            <v>5</v>
          </cell>
          <cell r="I35" t="str">
            <v>Prof.Dr. Bünyamin BEZCİ</v>
          </cell>
          <cell r="J35" t="str">
            <v>Prof.Dr. Bünyamin BEZCİ</v>
          </cell>
          <cell r="K35">
            <v>0</v>
          </cell>
          <cell r="L35">
            <v>2</v>
          </cell>
          <cell r="M35" t="str">
            <v>bb</v>
          </cell>
        </row>
        <row r="36">
          <cell r="F36">
            <v>0</v>
          </cell>
          <cell r="G36" t="str">
            <v/>
          </cell>
          <cell r="H36" t="str">
            <v>-</v>
          </cell>
          <cell r="I36">
            <v>0</v>
          </cell>
          <cell r="J36">
            <v>0</v>
          </cell>
          <cell r="K36">
            <v>0</v>
          </cell>
          <cell r="L36">
            <v>2</v>
          </cell>
          <cell r="M36" t="str">
            <v>*</v>
          </cell>
        </row>
        <row r="37">
          <cell r="F37" t="str">
            <v>TÜRK SİYASİ HAYATI (B)</v>
          </cell>
          <cell r="G37" t="str">
            <v>3 + 0</v>
          </cell>
          <cell r="H37">
            <v>5</v>
          </cell>
          <cell r="I37" t="str">
            <v>Dr.Öğr.Üyesi Nebi MİŞ</v>
          </cell>
          <cell r="J37" t="str">
            <v>Dr.Öğr.Üyesi Nebi MİŞ</v>
          </cell>
          <cell r="K37">
            <v>0</v>
          </cell>
          <cell r="L37">
            <v>2</v>
          </cell>
          <cell r="M37" t="str">
            <v>nm</v>
          </cell>
        </row>
        <row r="38">
          <cell r="F38">
            <v>0</v>
          </cell>
          <cell r="G38" t="str">
            <v/>
          </cell>
          <cell r="H38" t="str">
            <v>-</v>
          </cell>
          <cell r="I38">
            <v>0</v>
          </cell>
          <cell r="J38">
            <v>0</v>
          </cell>
          <cell r="K38">
            <v>0</v>
          </cell>
          <cell r="L38">
            <v>2</v>
          </cell>
          <cell r="M38" t="str">
            <v>*</v>
          </cell>
        </row>
        <row r="39">
          <cell r="F39" t="str">
            <v>KAMU MALİYESİ</v>
          </cell>
          <cell r="G39" t="str">
            <v>3 + 0</v>
          </cell>
          <cell r="H39">
            <v>5</v>
          </cell>
          <cell r="I39" t="str">
            <v>Doç.Dr. Hakan YAVUZ</v>
          </cell>
          <cell r="J39" t="str">
            <v>Doç.Dr. Hakan YAVUZ</v>
          </cell>
          <cell r="K39">
            <v>0</v>
          </cell>
          <cell r="L39">
            <v>2</v>
          </cell>
          <cell r="M39" t="str">
            <v>hy</v>
          </cell>
        </row>
        <row r="40">
          <cell r="F40">
            <v>0</v>
          </cell>
          <cell r="G40" t="str">
            <v/>
          </cell>
          <cell r="H40" t="str">
            <v>-</v>
          </cell>
          <cell r="I40">
            <v>0</v>
          </cell>
          <cell r="J40">
            <v>0</v>
          </cell>
          <cell r="K40">
            <v>0</v>
          </cell>
          <cell r="L40">
            <v>2</v>
          </cell>
          <cell r="M40" t="str">
            <v>*</v>
          </cell>
        </row>
        <row r="41">
          <cell r="F41" t="str">
            <v>ATATÜRK İLKELERİ VE İNKILÂP TARİHİ</v>
          </cell>
          <cell r="G41" t="str">
            <v>4 + 0</v>
          </cell>
          <cell r="H41">
            <v>4</v>
          </cell>
          <cell r="I41" t="str">
            <v>ORTAK DERSLER</v>
          </cell>
          <cell r="J41" t="str">
            <v>ORTAK DERSLER</v>
          </cell>
          <cell r="K41">
            <v>0</v>
          </cell>
          <cell r="L41">
            <v>2</v>
          </cell>
          <cell r="M41" t="str">
            <v>or</v>
          </cell>
        </row>
        <row r="42">
          <cell r="F42">
            <v>0</v>
          </cell>
          <cell r="G42" t="str">
            <v/>
          </cell>
          <cell r="H42" t="str">
            <v>-</v>
          </cell>
          <cell r="I42">
            <v>0</v>
          </cell>
          <cell r="J42">
            <v>0</v>
          </cell>
          <cell r="K42">
            <v>0</v>
          </cell>
          <cell r="L42">
            <v>2</v>
          </cell>
          <cell r="M42" t="str">
            <v>*</v>
          </cell>
        </row>
        <row r="43">
          <cell r="F43">
            <v>0</v>
          </cell>
          <cell r="G43" t="str">
            <v>16+0</v>
          </cell>
          <cell r="H43">
            <v>30</v>
          </cell>
          <cell r="I43">
            <v>9</v>
          </cell>
          <cell r="J43">
            <v>7</v>
          </cell>
          <cell r="K43">
            <v>0</v>
          </cell>
          <cell r="L43">
            <v>0</v>
          </cell>
          <cell r="M43" t="str">
            <v>*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str">
            <v>*</v>
          </cell>
        </row>
        <row r="45">
          <cell r="F45" t="str">
            <v>DERSİN ADI</v>
          </cell>
          <cell r="G45" t="str">
            <v>KREDİ</v>
          </cell>
          <cell r="H45" t="str">
            <v>ECTS KREDİ</v>
          </cell>
          <cell r="I45" t="str">
            <v>I. ÖĞRETİM DERSİ VERECEK ÖĞRETİM ÜYESİ</v>
          </cell>
          <cell r="J45" t="str">
            <v>II. ÖĞRETİM DERSİ VERECEK ÖĞRETİM ÜYESİ</v>
          </cell>
          <cell r="K45" t="str">
            <v>YENİ DÖNEMDE DERSİ VERECEK ÖĞRETİM ELEMANI</v>
          </cell>
          <cell r="L45">
            <v>0</v>
          </cell>
          <cell r="M45" t="str">
            <v>*</v>
          </cell>
        </row>
        <row r="46">
          <cell r="F46">
            <v>0</v>
          </cell>
          <cell r="G46" t="str">
            <v>(T+U)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str">
            <v>*</v>
          </cell>
        </row>
        <row r="47">
          <cell r="F47" t="str">
            <v>DIŞ POLİTİKA ANALİZİ</v>
          </cell>
          <cell r="G47" t="str">
            <v>3 + 0</v>
          </cell>
          <cell r="H47">
            <v>8</v>
          </cell>
          <cell r="I47" t="str">
            <v>Prof.Dr. Ertan EFEGİL</v>
          </cell>
          <cell r="J47" t="str">
            <v>Prof.Dr. Ertan EFEGİL</v>
          </cell>
          <cell r="K47">
            <v>0</v>
          </cell>
          <cell r="L47">
            <v>2</v>
          </cell>
          <cell r="M47" t="str">
            <v>ee</v>
          </cell>
        </row>
        <row r="48">
          <cell r="F48">
            <v>0</v>
          </cell>
          <cell r="G48" t="str">
            <v/>
          </cell>
          <cell r="H48" t="str">
            <v>-</v>
          </cell>
          <cell r="I48">
            <v>0</v>
          </cell>
          <cell r="J48">
            <v>0</v>
          </cell>
          <cell r="K48">
            <v>0</v>
          </cell>
          <cell r="L48">
            <v>2</v>
          </cell>
          <cell r="M48" t="str">
            <v>*</v>
          </cell>
        </row>
        <row r="49">
          <cell r="F49" t="str">
            <v>FOREİGN POLİCY ANALYSİS</v>
          </cell>
          <cell r="G49" t="str">
            <v>3 + 0</v>
          </cell>
          <cell r="H49">
            <v>8</v>
          </cell>
          <cell r="I49" t="str">
            <v>Doç.Dr. Osama Amour</v>
          </cell>
          <cell r="J49">
            <v>0</v>
          </cell>
          <cell r="K49">
            <v>0</v>
          </cell>
          <cell r="L49">
            <v>1</v>
          </cell>
          <cell r="M49" t="str">
            <v>oa</v>
          </cell>
        </row>
        <row r="50">
          <cell r="F50">
            <v>0</v>
          </cell>
          <cell r="G50" t="str">
            <v/>
          </cell>
          <cell r="H50" t="str">
            <v>-</v>
          </cell>
          <cell r="I50">
            <v>0</v>
          </cell>
          <cell r="J50">
            <v>0</v>
          </cell>
          <cell r="K50">
            <v>0</v>
          </cell>
          <cell r="L50">
            <v>2</v>
          </cell>
          <cell r="M50" t="str">
            <v>*</v>
          </cell>
        </row>
        <row r="51">
          <cell r="F51" t="str">
            <v>TÜRKİYE-AB İLİŞKİLERİ</v>
          </cell>
          <cell r="G51" t="str">
            <v>3 + 0</v>
          </cell>
          <cell r="H51">
            <v>7</v>
          </cell>
          <cell r="I51" t="str">
            <v>Dr.Öğr.Üyesi Filiz CİCİOĞLU</v>
          </cell>
          <cell r="J51" t="str">
            <v>Dr.Öğr.Üyesi Filiz CİCİOĞLU</v>
          </cell>
          <cell r="K51">
            <v>0</v>
          </cell>
          <cell r="L51">
            <v>2</v>
          </cell>
          <cell r="M51" t="str">
            <v>fc</v>
          </cell>
        </row>
        <row r="52">
          <cell r="F52">
            <v>0</v>
          </cell>
          <cell r="G52" t="str">
            <v/>
          </cell>
          <cell r="H52" t="str">
            <v>-</v>
          </cell>
          <cell r="I52">
            <v>0</v>
          </cell>
          <cell r="J52">
            <v>0</v>
          </cell>
          <cell r="K52">
            <v>0</v>
          </cell>
          <cell r="L52">
            <v>2</v>
          </cell>
          <cell r="M52" t="str">
            <v>*</v>
          </cell>
        </row>
        <row r="53">
          <cell r="F53" t="str">
            <v>MAKRO İKTİSAT</v>
          </cell>
          <cell r="G53" t="str">
            <v>3 + 0</v>
          </cell>
          <cell r="H53">
            <v>5</v>
          </cell>
          <cell r="I53" t="str">
            <v>Prof.Dr. Mustafa ÇALIŞIR</v>
          </cell>
          <cell r="J53" t="str">
            <v>Prof.Dr. Mustafa ÇALIŞIR</v>
          </cell>
          <cell r="K53">
            <v>0</v>
          </cell>
          <cell r="L53">
            <v>2</v>
          </cell>
          <cell r="M53" t="str">
            <v>mç</v>
          </cell>
        </row>
        <row r="54">
          <cell r="F54">
            <v>0</v>
          </cell>
          <cell r="G54" t="str">
            <v/>
          </cell>
          <cell r="H54" t="str">
            <v>-</v>
          </cell>
          <cell r="I54">
            <v>0</v>
          </cell>
          <cell r="J54">
            <v>0</v>
          </cell>
          <cell r="K54">
            <v>0</v>
          </cell>
          <cell r="L54">
            <v>2</v>
          </cell>
          <cell r="M54" t="str">
            <v>*</v>
          </cell>
        </row>
        <row r="55">
          <cell r="F55" t="str">
            <v>MACROECONOMICS</v>
          </cell>
          <cell r="G55" t="str">
            <v>3 + 0</v>
          </cell>
          <cell r="H55">
            <v>5</v>
          </cell>
          <cell r="I55" t="str">
            <v>Dr.Öğr.Üyesi Ü. Ozan KAHRAMAN</v>
          </cell>
          <cell r="J55">
            <v>0</v>
          </cell>
          <cell r="K55">
            <v>0</v>
          </cell>
          <cell r="L55">
            <v>1</v>
          </cell>
          <cell r="M55" t="str">
            <v>ük</v>
          </cell>
        </row>
        <row r="56">
          <cell r="F56">
            <v>0</v>
          </cell>
          <cell r="G56" t="str">
            <v/>
          </cell>
          <cell r="H56" t="str">
            <v>-</v>
          </cell>
          <cell r="I56">
            <v>0</v>
          </cell>
          <cell r="J56">
            <v>0</v>
          </cell>
          <cell r="K56">
            <v>0</v>
          </cell>
          <cell r="L56">
            <v>2</v>
          </cell>
          <cell r="M56" t="str">
            <v>*</v>
          </cell>
        </row>
        <row r="57">
          <cell r="F57" t="str">
            <v>Seçimlik  (2x5)</v>
          </cell>
          <cell r="G57" t="str">
            <v/>
          </cell>
          <cell r="H57" t="str">
            <v>-</v>
          </cell>
          <cell r="I57">
            <v>0</v>
          </cell>
          <cell r="J57">
            <v>0</v>
          </cell>
          <cell r="K57">
            <v>0</v>
          </cell>
          <cell r="L57">
            <v>2</v>
          </cell>
          <cell r="M57" t="str">
            <v>*</v>
          </cell>
        </row>
        <row r="58">
          <cell r="F58" t="str">
            <v>SİYASİ COĞRAFYA</v>
          </cell>
          <cell r="G58" t="str">
            <v>3 + 0</v>
          </cell>
          <cell r="H58">
            <v>5</v>
          </cell>
          <cell r="I58" t="str">
            <v>Doç.Dr. Sibel AKGÜN</v>
          </cell>
          <cell r="J58" t="str">
            <v>Doç.Dr. Sibel AKGÜN</v>
          </cell>
          <cell r="K58">
            <v>0</v>
          </cell>
          <cell r="L58">
            <v>2</v>
          </cell>
          <cell r="M58" t="str">
            <v>sa</v>
          </cell>
        </row>
        <row r="59">
          <cell r="F59">
            <v>0</v>
          </cell>
          <cell r="G59" t="str">
            <v/>
          </cell>
          <cell r="H59" t="str">
            <v>-</v>
          </cell>
          <cell r="I59">
            <v>0</v>
          </cell>
          <cell r="J59">
            <v>0</v>
          </cell>
          <cell r="K59">
            <v>0</v>
          </cell>
          <cell r="L59">
            <v>2</v>
          </cell>
          <cell r="M59" t="str">
            <v>*</v>
          </cell>
        </row>
        <row r="60">
          <cell r="F60" t="str">
            <v>SİLAHLANMA VE ÇATIŞMA</v>
          </cell>
          <cell r="G60" t="str">
            <v>3 + 0</v>
          </cell>
          <cell r="H60">
            <v>5</v>
          </cell>
          <cell r="I60" t="str">
            <v>Arş.Gör.Dr. Ayla AKDOĞAN</v>
          </cell>
          <cell r="J60" t="str">
            <v>Arş.Gör.Dr. Ayla AKDOĞAN</v>
          </cell>
          <cell r="K60">
            <v>0</v>
          </cell>
          <cell r="L60">
            <v>2</v>
          </cell>
          <cell r="M60" t="str">
            <v>aa</v>
          </cell>
        </row>
        <row r="61">
          <cell r="F61">
            <v>0</v>
          </cell>
          <cell r="G61" t="str">
            <v/>
          </cell>
          <cell r="H61" t="str">
            <v>-</v>
          </cell>
          <cell r="I61">
            <v>0</v>
          </cell>
          <cell r="J61">
            <v>0</v>
          </cell>
          <cell r="K61">
            <v>0</v>
          </cell>
          <cell r="L61">
            <v>2</v>
          </cell>
          <cell r="M61" t="str">
            <v>*</v>
          </cell>
        </row>
        <row r="62">
          <cell r="F62" t="str">
            <v>PEACE AND CONFLICT</v>
          </cell>
          <cell r="G62" t="str">
            <v>3 + 0</v>
          </cell>
          <cell r="H62">
            <v>5</v>
          </cell>
          <cell r="I62">
            <v>0</v>
          </cell>
          <cell r="J62">
            <v>0</v>
          </cell>
          <cell r="K62">
            <v>0</v>
          </cell>
          <cell r="L62">
            <v>2</v>
          </cell>
          <cell r="M62" t="str">
            <v>*</v>
          </cell>
        </row>
        <row r="63">
          <cell r="F63">
            <v>0</v>
          </cell>
          <cell r="G63" t="str">
            <v/>
          </cell>
          <cell r="H63" t="str">
            <v>-</v>
          </cell>
          <cell r="I63">
            <v>0</v>
          </cell>
          <cell r="J63">
            <v>0</v>
          </cell>
          <cell r="K63">
            <v>0</v>
          </cell>
          <cell r="L63">
            <v>2</v>
          </cell>
          <cell r="M63" t="str">
            <v>*</v>
          </cell>
        </row>
        <row r="64">
          <cell r="F64" t="str">
            <v>TÜRK DİPLOMASİ TARİHİ</v>
          </cell>
          <cell r="G64" t="str">
            <v>3 + 0</v>
          </cell>
          <cell r="H64">
            <v>5</v>
          </cell>
          <cell r="I64">
            <v>0</v>
          </cell>
          <cell r="J64">
            <v>0</v>
          </cell>
          <cell r="K64">
            <v>0</v>
          </cell>
          <cell r="L64">
            <v>2</v>
          </cell>
          <cell r="M64" t="str">
            <v>*</v>
          </cell>
        </row>
        <row r="65">
          <cell r="F65">
            <v>0</v>
          </cell>
          <cell r="G65" t="str">
            <v/>
          </cell>
          <cell r="H65" t="str">
            <v>-</v>
          </cell>
          <cell r="I65">
            <v>0</v>
          </cell>
          <cell r="J65">
            <v>0</v>
          </cell>
          <cell r="K65">
            <v>0</v>
          </cell>
          <cell r="L65">
            <v>2</v>
          </cell>
          <cell r="M65" t="str">
            <v>*</v>
          </cell>
        </row>
        <row r="66">
          <cell r="F66" t="str">
            <v>DÜNYA SİYASETİNDE ASYA</v>
          </cell>
          <cell r="G66" t="str">
            <v>3 + 0</v>
          </cell>
          <cell r="H66">
            <v>5</v>
          </cell>
          <cell r="I66">
            <v>0</v>
          </cell>
          <cell r="J66">
            <v>0</v>
          </cell>
          <cell r="K66">
            <v>0</v>
          </cell>
          <cell r="L66">
            <v>2</v>
          </cell>
          <cell r="M66" t="str">
            <v>*</v>
          </cell>
        </row>
        <row r="67">
          <cell r="F67">
            <v>0</v>
          </cell>
          <cell r="G67" t="str">
            <v/>
          </cell>
          <cell r="H67" t="str">
            <v>-</v>
          </cell>
          <cell r="I67">
            <v>0</v>
          </cell>
          <cell r="J67">
            <v>0</v>
          </cell>
          <cell r="K67">
            <v>0</v>
          </cell>
          <cell r="L67">
            <v>2</v>
          </cell>
          <cell r="M67" t="str">
            <v>*</v>
          </cell>
        </row>
        <row r="68">
          <cell r="F68" t="str">
            <v>ALMANCA I</v>
          </cell>
          <cell r="G68" t="str">
            <v>3 + 0</v>
          </cell>
          <cell r="H68">
            <v>5</v>
          </cell>
          <cell r="I68" t="str">
            <v>Öğr.Gör. Halil İrfan MERCAN</v>
          </cell>
          <cell r="J68">
            <v>0</v>
          </cell>
          <cell r="K68">
            <v>0</v>
          </cell>
          <cell r="L68">
            <v>1</v>
          </cell>
          <cell r="M68" t="str">
            <v>hm</v>
          </cell>
        </row>
        <row r="69">
          <cell r="F69">
            <v>0</v>
          </cell>
          <cell r="G69" t="str">
            <v/>
          </cell>
          <cell r="H69" t="str">
            <v>-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 t="str">
            <v>*</v>
          </cell>
        </row>
        <row r="70">
          <cell r="F70" t="str">
            <v>ARAPÇA I</v>
          </cell>
          <cell r="G70" t="str">
            <v>3 + 0</v>
          </cell>
          <cell r="H70">
            <v>5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 t="str">
            <v>*</v>
          </cell>
        </row>
        <row r="71">
          <cell r="F71">
            <v>0</v>
          </cell>
          <cell r="G71" t="str">
            <v/>
          </cell>
          <cell r="H71" t="str">
            <v>-</v>
          </cell>
          <cell r="I71">
            <v>0</v>
          </cell>
          <cell r="J71">
            <v>0</v>
          </cell>
          <cell r="K71">
            <v>0</v>
          </cell>
          <cell r="L71">
            <v>2</v>
          </cell>
          <cell r="M71" t="str">
            <v>*</v>
          </cell>
        </row>
        <row r="72">
          <cell r="F72" t="str">
            <v>RUSÇA I</v>
          </cell>
          <cell r="G72" t="str">
            <v>3 + 0</v>
          </cell>
          <cell r="H72">
            <v>5</v>
          </cell>
          <cell r="I72" t="str">
            <v>Öğr.Gör. Elvira TEZEMİR</v>
          </cell>
          <cell r="J72">
            <v>0</v>
          </cell>
          <cell r="K72">
            <v>0</v>
          </cell>
          <cell r="L72">
            <v>1</v>
          </cell>
          <cell r="M72" t="str">
            <v>et</v>
          </cell>
        </row>
        <row r="73">
          <cell r="F73">
            <v>0</v>
          </cell>
          <cell r="G73" t="str">
            <v/>
          </cell>
          <cell r="H73" t="str">
            <v>-</v>
          </cell>
          <cell r="I73">
            <v>0</v>
          </cell>
          <cell r="J73">
            <v>0</v>
          </cell>
          <cell r="K73">
            <v>0</v>
          </cell>
          <cell r="L73">
            <v>2</v>
          </cell>
          <cell r="M73" t="str">
            <v>*</v>
          </cell>
        </row>
        <row r="74">
          <cell r="F74" t="str">
            <v>FRANSIZCA I</v>
          </cell>
          <cell r="G74" t="str">
            <v>3 + 0</v>
          </cell>
          <cell r="H74">
            <v>5</v>
          </cell>
          <cell r="I74">
            <v>0</v>
          </cell>
          <cell r="J74">
            <v>0</v>
          </cell>
          <cell r="K74">
            <v>0</v>
          </cell>
          <cell r="L74">
            <v>2</v>
          </cell>
          <cell r="M74" t="str">
            <v>*</v>
          </cell>
        </row>
        <row r="75">
          <cell r="F75" t="str">
            <v>İSPANYOLCA I</v>
          </cell>
          <cell r="G75" t="str">
            <v>3 + 0</v>
          </cell>
          <cell r="H75">
            <v>5</v>
          </cell>
          <cell r="I75">
            <v>0</v>
          </cell>
          <cell r="J75">
            <v>0</v>
          </cell>
          <cell r="K75">
            <v>0</v>
          </cell>
          <cell r="L75">
            <v>2</v>
          </cell>
          <cell r="M75" t="str">
            <v>*</v>
          </cell>
        </row>
        <row r="76">
          <cell r="F76" t="str">
            <v>KÜRESELLEŞME</v>
          </cell>
          <cell r="G76" t="str">
            <v>3 + 0</v>
          </cell>
          <cell r="H76">
            <v>5</v>
          </cell>
          <cell r="I76" t="str">
            <v>Dr.Öğr.Üyesi Yıldırım TURAN</v>
          </cell>
          <cell r="J76" t="str">
            <v>Dr.Öğr.Üyesi Yıldırım TURAN</v>
          </cell>
          <cell r="K76">
            <v>0</v>
          </cell>
          <cell r="L76">
            <v>2</v>
          </cell>
          <cell r="M76" t="str">
            <v>yt</v>
          </cell>
        </row>
        <row r="77">
          <cell r="F77">
            <v>0</v>
          </cell>
          <cell r="G77" t="str">
            <v/>
          </cell>
          <cell r="H77" t="str">
            <v>-</v>
          </cell>
          <cell r="I77">
            <v>0</v>
          </cell>
          <cell r="J77">
            <v>0</v>
          </cell>
          <cell r="K77">
            <v>0</v>
          </cell>
          <cell r="L77">
            <v>2</v>
          </cell>
          <cell r="M77" t="str">
            <v>*</v>
          </cell>
        </row>
        <row r="78">
          <cell r="F78" t="str">
            <v>TÜRK DÜNYASINDA SİYASİ GELİŞMELER</v>
          </cell>
          <cell r="G78" t="str">
            <v>3 + 0</v>
          </cell>
          <cell r="H78">
            <v>5</v>
          </cell>
          <cell r="I78">
            <v>0</v>
          </cell>
          <cell r="J78">
            <v>0</v>
          </cell>
          <cell r="K78">
            <v>0</v>
          </cell>
          <cell r="L78">
            <v>2</v>
          </cell>
          <cell r="M78" t="str">
            <v>*</v>
          </cell>
        </row>
        <row r="79">
          <cell r="F79">
            <v>0</v>
          </cell>
          <cell r="G79" t="str">
            <v/>
          </cell>
          <cell r="H79" t="str">
            <v>-</v>
          </cell>
          <cell r="I79">
            <v>0</v>
          </cell>
          <cell r="J79">
            <v>0</v>
          </cell>
          <cell r="K79">
            <v>0</v>
          </cell>
          <cell r="L79">
            <v>2</v>
          </cell>
          <cell r="M79" t="str">
            <v>*</v>
          </cell>
        </row>
        <row r="80">
          <cell r="F80" t="str">
            <v>KAMUOYU ARAŞTIRMALARI</v>
          </cell>
          <cell r="G80" t="str">
            <v>3 + 0</v>
          </cell>
          <cell r="H80">
            <v>5</v>
          </cell>
          <cell r="I80">
            <v>0</v>
          </cell>
          <cell r="J80">
            <v>0</v>
          </cell>
          <cell r="K80">
            <v>0</v>
          </cell>
          <cell r="L80">
            <v>2</v>
          </cell>
          <cell r="M80" t="str">
            <v>*</v>
          </cell>
        </row>
        <row r="81">
          <cell r="F81">
            <v>0</v>
          </cell>
          <cell r="G81" t="str">
            <v/>
          </cell>
          <cell r="H81" t="str">
            <v>-</v>
          </cell>
          <cell r="I81">
            <v>0</v>
          </cell>
          <cell r="J81">
            <v>0</v>
          </cell>
          <cell r="K81">
            <v>0</v>
          </cell>
          <cell r="L81">
            <v>2</v>
          </cell>
          <cell r="M81" t="str">
            <v>*</v>
          </cell>
        </row>
        <row r="82">
          <cell r="F82" t="str">
            <v>MİKRO İKTİSAT</v>
          </cell>
          <cell r="G82" t="str">
            <v>3 + 0</v>
          </cell>
          <cell r="H82">
            <v>5</v>
          </cell>
          <cell r="I82">
            <v>0</v>
          </cell>
          <cell r="J82">
            <v>0</v>
          </cell>
          <cell r="K82">
            <v>0</v>
          </cell>
          <cell r="L82">
            <v>2</v>
          </cell>
          <cell r="M82" t="str">
            <v>*</v>
          </cell>
        </row>
        <row r="83">
          <cell r="F83">
            <v>0</v>
          </cell>
          <cell r="G83" t="str">
            <v/>
          </cell>
          <cell r="H83" t="str">
            <v>-</v>
          </cell>
          <cell r="I83">
            <v>0</v>
          </cell>
          <cell r="J83">
            <v>0</v>
          </cell>
          <cell r="K83">
            <v>0</v>
          </cell>
          <cell r="L83">
            <v>2</v>
          </cell>
          <cell r="M83" t="str">
            <v>*</v>
          </cell>
        </row>
        <row r="84">
          <cell r="F84" t="str">
            <v>ÇAĞDAŞ SİYASAL SİSTEMLER</v>
          </cell>
          <cell r="G84" t="str">
            <v>3 + 0</v>
          </cell>
          <cell r="H84">
            <v>5</v>
          </cell>
          <cell r="I84">
            <v>0</v>
          </cell>
          <cell r="J84">
            <v>0</v>
          </cell>
          <cell r="K84">
            <v>0</v>
          </cell>
          <cell r="L84">
            <v>2</v>
          </cell>
          <cell r="M84" t="str">
            <v>*</v>
          </cell>
        </row>
        <row r="85">
          <cell r="F85">
            <v>0</v>
          </cell>
          <cell r="G85" t="str">
            <v/>
          </cell>
          <cell r="H85" t="str">
            <v>-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 t="str">
            <v>*</v>
          </cell>
        </row>
        <row r="86">
          <cell r="F86" t="str">
            <v>KENTLEŞME VE ÇEVRE SORUNLARI</v>
          </cell>
          <cell r="G86" t="str">
            <v>3 + 0</v>
          </cell>
          <cell r="H86">
            <v>5</v>
          </cell>
          <cell r="I86">
            <v>0</v>
          </cell>
          <cell r="J86">
            <v>0</v>
          </cell>
          <cell r="K86">
            <v>0</v>
          </cell>
          <cell r="L86">
            <v>2</v>
          </cell>
          <cell r="M86" t="str">
            <v>*</v>
          </cell>
        </row>
        <row r="87">
          <cell r="F87">
            <v>0</v>
          </cell>
          <cell r="G87" t="str">
            <v/>
          </cell>
          <cell r="H87" t="str">
            <v>-</v>
          </cell>
          <cell r="I87">
            <v>0</v>
          </cell>
          <cell r="J87">
            <v>0</v>
          </cell>
          <cell r="K87">
            <v>0</v>
          </cell>
          <cell r="L87">
            <v>2</v>
          </cell>
          <cell r="M87" t="str">
            <v>*</v>
          </cell>
        </row>
        <row r="88">
          <cell r="F88" t="str">
            <v>BORÇLAR HUKUKU</v>
          </cell>
          <cell r="G88" t="str">
            <v>3 + 0</v>
          </cell>
          <cell r="H88">
            <v>5</v>
          </cell>
          <cell r="I88">
            <v>0</v>
          </cell>
          <cell r="J88">
            <v>0</v>
          </cell>
          <cell r="K88">
            <v>0</v>
          </cell>
          <cell r="L88">
            <v>2</v>
          </cell>
          <cell r="M88" t="str">
            <v>*</v>
          </cell>
        </row>
        <row r="89">
          <cell r="F89">
            <v>0</v>
          </cell>
          <cell r="G89" t="str">
            <v/>
          </cell>
          <cell r="H89" t="str">
            <v>-</v>
          </cell>
          <cell r="I89">
            <v>0</v>
          </cell>
          <cell r="J89">
            <v>0</v>
          </cell>
          <cell r="K89">
            <v>0</v>
          </cell>
          <cell r="L89">
            <v>2</v>
          </cell>
          <cell r="M89" t="str">
            <v>*</v>
          </cell>
        </row>
        <row r="90">
          <cell r="F90" t="str">
            <v>ÇALIŞMA EKONOMİSİ</v>
          </cell>
          <cell r="G90" t="str">
            <v>3 + 0</v>
          </cell>
          <cell r="H90">
            <v>5</v>
          </cell>
          <cell r="I90">
            <v>0</v>
          </cell>
          <cell r="J90">
            <v>0</v>
          </cell>
          <cell r="K90">
            <v>0</v>
          </cell>
          <cell r="L90">
            <v>2</v>
          </cell>
          <cell r="M90" t="str">
            <v>*</v>
          </cell>
        </row>
        <row r="91">
          <cell r="F91">
            <v>0</v>
          </cell>
          <cell r="G91" t="str">
            <v/>
          </cell>
          <cell r="H91" t="str">
            <v>-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 t="str">
            <v>*</v>
          </cell>
        </row>
        <row r="92">
          <cell r="F92" t="str">
            <v>SOSYAL POLİTİKA</v>
          </cell>
          <cell r="G92" t="str">
            <v>3 + 0</v>
          </cell>
          <cell r="H92">
            <v>5</v>
          </cell>
          <cell r="I92" t="str">
            <v>Dr.Öğr.Üyesi Abdulkadir ALTINSOY</v>
          </cell>
          <cell r="J92" t="str">
            <v>Dr.Öğr.Üyesi Abdulkadir ALTINSOY</v>
          </cell>
          <cell r="K92">
            <v>0</v>
          </cell>
          <cell r="L92">
            <v>2</v>
          </cell>
          <cell r="M92" t="str">
            <v>al</v>
          </cell>
        </row>
        <row r="93">
          <cell r="F93">
            <v>0</v>
          </cell>
          <cell r="G93" t="str">
            <v/>
          </cell>
          <cell r="H93" t="str">
            <v>-</v>
          </cell>
          <cell r="I93">
            <v>0</v>
          </cell>
          <cell r="J93">
            <v>0</v>
          </cell>
          <cell r="K93">
            <v>0</v>
          </cell>
          <cell r="L93">
            <v>2</v>
          </cell>
          <cell r="M93" t="str">
            <v>*</v>
          </cell>
        </row>
        <row r="94">
          <cell r="F94" t="str">
            <v>GENEL MUHASEBE</v>
          </cell>
          <cell r="G94" t="str">
            <v>3 + 0</v>
          </cell>
          <cell r="H94">
            <v>5</v>
          </cell>
          <cell r="I94">
            <v>0</v>
          </cell>
          <cell r="J94">
            <v>0</v>
          </cell>
          <cell r="K94">
            <v>0</v>
          </cell>
          <cell r="L94">
            <v>2</v>
          </cell>
          <cell r="M94" t="str">
            <v>*</v>
          </cell>
        </row>
        <row r="95">
          <cell r="F95">
            <v>0</v>
          </cell>
          <cell r="G95" t="str">
            <v/>
          </cell>
          <cell r="H95" t="str">
            <v>-</v>
          </cell>
          <cell r="I95">
            <v>0</v>
          </cell>
          <cell r="J95">
            <v>0</v>
          </cell>
          <cell r="K95">
            <v>0</v>
          </cell>
          <cell r="L95">
            <v>2</v>
          </cell>
          <cell r="M95" t="str">
            <v>*</v>
          </cell>
        </row>
        <row r="96">
          <cell r="F96" t="str">
            <v>İDARE HUKUKU</v>
          </cell>
          <cell r="G96" t="str">
            <v>3 + 0</v>
          </cell>
          <cell r="H96">
            <v>5</v>
          </cell>
          <cell r="I96">
            <v>0</v>
          </cell>
          <cell r="J96">
            <v>0</v>
          </cell>
          <cell r="K96">
            <v>0</v>
          </cell>
          <cell r="L96">
            <v>2</v>
          </cell>
          <cell r="M96" t="str">
            <v>*</v>
          </cell>
        </row>
        <row r="97">
          <cell r="F97">
            <v>0</v>
          </cell>
          <cell r="G97" t="str">
            <v/>
          </cell>
          <cell r="H97" t="str">
            <v>-</v>
          </cell>
          <cell r="I97">
            <v>0</v>
          </cell>
          <cell r="J97">
            <v>0</v>
          </cell>
          <cell r="K97">
            <v>0</v>
          </cell>
          <cell r="L97">
            <v>2</v>
          </cell>
          <cell r="M97" t="str">
            <v>*</v>
          </cell>
        </row>
        <row r="98">
          <cell r="F98" t="str">
            <v>AVRUPA’DA FUTBOL, EKONOMİ VE SİYASET</v>
          </cell>
          <cell r="G98" t="str">
            <v>3 + 0</v>
          </cell>
          <cell r="H98">
            <v>5</v>
          </cell>
          <cell r="I98">
            <v>0</v>
          </cell>
          <cell r="J98">
            <v>0</v>
          </cell>
          <cell r="K98">
            <v>0</v>
          </cell>
          <cell r="L98">
            <v>2</v>
          </cell>
          <cell r="M98" t="str">
            <v>*</v>
          </cell>
        </row>
        <row r="99">
          <cell r="F99">
            <v>0</v>
          </cell>
          <cell r="G99" t="str">
            <v/>
          </cell>
          <cell r="H99" t="str">
            <v>-</v>
          </cell>
          <cell r="I99">
            <v>0</v>
          </cell>
          <cell r="J99">
            <v>0</v>
          </cell>
          <cell r="K99">
            <v>0</v>
          </cell>
          <cell r="L99">
            <v>2</v>
          </cell>
          <cell r="M99" t="str">
            <v>*</v>
          </cell>
        </row>
        <row r="100">
          <cell r="F100" t="str">
            <v>İSTATİSTİK</v>
          </cell>
          <cell r="G100" t="str">
            <v>3 + 0</v>
          </cell>
          <cell r="H100">
            <v>5</v>
          </cell>
          <cell r="I100">
            <v>0</v>
          </cell>
          <cell r="J100">
            <v>0</v>
          </cell>
          <cell r="K100">
            <v>0</v>
          </cell>
          <cell r="L100">
            <v>2</v>
          </cell>
          <cell r="M100" t="str">
            <v>*</v>
          </cell>
        </row>
        <row r="101">
          <cell r="F101">
            <v>0</v>
          </cell>
          <cell r="G101" t="str">
            <v/>
          </cell>
          <cell r="H101" t="str">
            <v>-</v>
          </cell>
          <cell r="I101">
            <v>0</v>
          </cell>
          <cell r="J101">
            <v>0</v>
          </cell>
          <cell r="K101">
            <v>0</v>
          </cell>
          <cell r="L101">
            <v>2</v>
          </cell>
          <cell r="M101" t="str">
            <v>*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11</v>
          </cell>
          <cell r="J102">
            <v>7</v>
          </cell>
          <cell r="K102">
            <v>0</v>
          </cell>
          <cell r="L102">
            <v>0</v>
          </cell>
          <cell r="M102" t="str">
            <v>*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 t="str">
            <v>*</v>
          </cell>
        </row>
        <row r="104">
          <cell r="F104" t="str">
            <v>DERSİN ADI</v>
          </cell>
          <cell r="G104" t="str">
            <v>KREDİ</v>
          </cell>
          <cell r="H104" t="str">
            <v>ECTS KREDİ</v>
          </cell>
          <cell r="I104" t="str">
            <v>I. ÖĞRETİM DERSİ VERECEK ÖĞRETİM ÜYESİ</v>
          </cell>
          <cell r="J104" t="str">
            <v>II. ÖĞRETİM DERSİ VERECEK ÖĞRETİM ÜYESİ</v>
          </cell>
          <cell r="K104" t="str">
            <v>YENİ DÖNEMDE DERSİ VERECEK ÖĞRETİM ELEMANI</v>
          </cell>
          <cell r="L104">
            <v>0</v>
          </cell>
          <cell r="M104" t="str">
            <v>*</v>
          </cell>
        </row>
        <row r="105">
          <cell r="F105">
            <v>0</v>
          </cell>
          <cell r="G105" t="str">
            <v>(T+U)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 t="str">
            <v>*</v>
          </cell>
        </row>
        <row r="106">
          <cell r="F106" t="str">
            <v>Üniversite Ortak Dersi  (1)</v>
          </cell>
          <cell r="G106" t="str">
            <v/>
          </cell>
          <cell r="H106" t="str">
            <v>-</v>
          </cell>
          <cell r="I106">
            <v>0</v>
          </cell>
          <cell r="J106">
            <v>0</v>
          </cell>
          <cell r="K106">
            <v>0</v>
          </cell>
          <cell r="L106">
            <v>2</v>
          </cell>
          <cell r="M106" t="str">
            <v>*</v>
          </cell>
        </row>
        <row r="107">
          <cell r="F107" t="str">
            <v>GİRİŞİMCİLİK VE PROJE YÖNETİMİ</v>
          </cell>
          <cell r="G107" t="str">
            <v>3 (2+1)</v>
          </cell>
          <cell r="H107">
            <v>5</v>
          </cell>
          <cell r="I107" t="str">
            <v>Arş.Gör.Dr. Ayla AKDOĞAN</v>
          </cell>
          <cell r="J107" t="str">
            <v>Arş.Gör.Dr. Ayla AKDOĞAN</v>
          </cell>
          <cell r="K107">
            <v>0</v>
          </cell>
          <cell r="L107">
            <v>2</v>
          </cell>
          <cell r="M107" t="str">
            <v>aa</v>
          </cell>
        </row>
        <row r="108">
          <cell r="F108" t="str">
            <v>Üniversite Ortak Dersi  (2)</v>
          </cell>
          <cell r="G108" t="str">
            <v/>
          </cell>
          <cell r="H108" t="str">
            <v>-</v>
          </cell>
          <cell r="I108">
            <v>0</v>
          </cell>
          <cell r="J108">
            <v>0</v>
          </cell>
          <cell r="K108">
            <v>0</v>
          </cell>
          <cell r="L108">
            <v>2</v>
          </cell>
          <cell r="M108" t="str">
            <v>*</v>
          </cell>
        </row>
        <row r="109">
          <cell r="F109">
            <v>0</v>
          </cell>
          <cell r="G109" t="str">
            <v/>
          </cell>
          <cell r="H109" t="str">
            <v>-</v>
          </cell>
          <cell r="I109">
            <v>0</v>
          </cell>
          <cell r="J109">
            <v>0</v>
          </cell>
          <cell r="K109">
            <v>0</v>
          </cell>
          <cell r="L109">
            <v>2</v>
          </cell>
          <cell r="M109" t="str">
            <v>*</v>
          </cell>
        </row>
        <row r="110">
          <cell r="F110" t="str">
            <v> Seçimlik  ( 4x5 )</v>
          </cell>
          <cell r="G110" t="str">
            <v/>
          </cell>
          <cell r="H110" t="str">
            <v>-</v>
          </cell>
          <cell r="I110">
            <v>0</v>
          </cell>
          <cell r="J110">
            <v>0</v>
          </cell>
          <cell r="K110">
            <v>0</v>
          </cell>
          <cell r="L110">
            <v>2</v>
          </cell>
          <cell r="M110" t="str">
            <v>*</v>
          </cell>
        </row>
        <row r="111">
          <cell r="F111" t="str">
            <v>MEDYA VE DIŞ POLİTİKA</v>
          </cell>
          <cell r="G111" t="str">
            <v>3 + 0</v>
          </cell>
          <cell r="H111">
            <v>5</v>
          </cell>
          <cell r="I111">
            <v>0</v>
          </cell>
          <cell r="J111">
            <v>0</v>
          </cell>
          <cell r="K111">
            <v>0</v>
          </cell>
          <cell r="L111">
            <v>2</v>
          </cell>
          <cell r="M111" t="str">
            <v>*</v>
          </cell>
        </row>
        <row r="112">
          <cell r="F112">
            <v>0</v>
          </cell>
          <cell r="G112" t="str">
            <v/>
          </cell>
          <cell r="H112" t="str">
            <v>-</v>
          </cell>
          <cell r="I112">
            <v>0</v>
          </cell>
          <cell r="J112">
            <v>0</v>
          </cell>
          <cell r="K112">
            <v>0</v>
          </cell>
          <cell r="L112">
            <v>2</v>
          </cell>
          <cell r="M112" t="str">
            <v>*</v>
          </cell>
        </row>
        <row r="113">
          <cell r="F113" t="str">
            <v>RUSYA DIŞ POLİTİKASI</v>
          </cell>
          <cell r="G113" t="str">
            <v>3 + 0</v>
          </cell>
          <cell r="H113">
            <v>5</v>
          </cell>
          <cell r="I113">
            <v>0</v>
          </cell>
          <cell r="J113">
            <v>0</v>
          </cell>
          <cell r="K113">
            <v>0</v>
          </cell>
          <cell r="L113">
            <v>2</v>
          </cell>
          <cell r="M113" t="str">
            <v>*</v>
          </cell>
        </row>
        <row r="114">
          <cell r="F114">
            <v>0</v>
          </cell>
          <cell r="G114" t="str">
            <v/>
          </cell>
          <cell r="H114" t="str">
            <v>-</v>
          </cell>
          <cell r="I114">
            <v>0</v>
          </cell>
          <cell r="J114">
            <v>0</v>
          </cell>
          <cell r="K114">
            <v>0</v>
          </cell>
          <cell r="L114">
            <v>2</v>
          </cell>
          <cell r="M114" t="str">
            <v>*</v>
          </cell>
        </row>
        <row r="115">
          <cell r="F115" t="str">
            <v>TÜRK DIŞ POLİTİKASI GÜNCEL SORUNLARI</v>
          </cell>
          <cell r="G115" t="str">
            <v>3 + 0</v>
          </cell>
          <cell r="H115">
            <v>5</v>
          </cell>
          <cell r="I115" t="str">
            <v>Arş.Gör.Dr. Rıdvan KALAYCI</v>
          </cell>
          <cell r="J115" t="str">
            <v>Arş.Gör.Dr. Rıdvan KALAYCI</v>
          </cell>
          <cell r="K115">
            <v>0</v>
          </cell>
          <cell r="L115">
            <v>2</v>
          </cell>
          <cell r="M115" t="str">
            <v>rk</v>
          </cell>
        </row>
        <row r="116">
          <cell r="F116">
            <v>0</v>
          </cell>
          <cell r="G116" t="str">
            <v/>
          </cell>
          <cell r="H116" t="str">
            <v>-</v>
          </cell>
          <cell r="I116">
            <v>0</v>
          </cell>
          <cell r="J116">
            <v>0</v>
          </cell>
          <cell r="K116">
            <v>0</v>
          </cell>
          <cell r="L116">
            <v>2</v>
          </cell>
          <cell r="M116" t="str">
            <v>*</v>
          </cell>
        </row>
        <row r="117">
          <cell r="F117" t="str">
            <v>MODERN ORTADOĞU TARİHİ</v>
          </cell>
          <cell r="G117" t="str">
            <v>3 + 0</v>
          </cell>
          <cell r="H117">
            <v>5</v>
          </cell>
          <cell r="I117" t="str">
            <v>Doç.Dr. İsmail Numan TELCİ</v>
          </cell>
          <cell r="J117" t="str">
            <v>Doç.Dr. İsmail Numan TELCİ</v>
          </cell>
          <cell r="K117">
            <v>0</v>
          </cell>
          <cell r="L117">
            <v>2</v>
          </cell>
          <cell r="M117" t="str">
            <v>nt</v>
          </cell>
        </row>
        <row r="118">
          <cell r="F118">
            <v>0</v>
          </cell>
          <cell r="G118" t="str">
            <v/>
          </cell>
          <cell r="H118" t="str">
            <v>-</v>
          </cell>
          <cell r="I118">
            <v>0</v>
          </cell>
          <cell r="J118">
            <v>0</v>
          </cell>
          <cell r="K118">
            <v>0</v>
          </cell>
          <cell r="L118">
            <v>2</v>
          </cell>
          <cell r="M118" t="str">
            <v>*</v>
          </cell>
        </row>
        <row r="119">
          <cell r="F119" t="str">
            <v>TÜRK-YUNAN İLİŞKİLERİ VE KIBRIS SORUNU</v>
          </cell>
          <cell r="G119" t="str">
            <v>3 + 0</v>
          </cell>
          <cell r="H119">
            <v>5</v>
          </cell>
          <cell r="I119" t="str">
            <v>Doç.Dr. Sibel AKGÜN</v>
          </cell>
          <cell r="J119" t="str">
            <v>Doç.Dr. Sibel AKGÜN</v>
          </cell>
          <cell r="K119">
            <v>0</v>
          </cell>
          <cell r="L119">
            <v>2</v>
          </cell>
          <cell r="M119" t="str">
            <v>sa</v>
          </cell>
        </row>
        <row r="120">
          <cell r="F120">
            <v>0</v>
          </cell>
          <cell r="G120" t="str">
            <v/>
          </cell>
          <cell r="H120" t="str">
            <v>-</v>
          </cell>
          <cell r="I120">
            <v>0</v>
          </cell>
          <cell r="J120">
            <v>0</v>
          </cell>
          <cell r="K120">
            <v>0</v>
          </cell>
          <cell r="L120">
            <v>2</v>
          </cell>
          <cell r="M120" t="str">
            <v>*</v>
          </cell>
        </row>
        <row r="121">
          <cell r="F121" t="str">
            <v>BALKANLARDA SİYASİ GELİŞMELER</v>
          </cell>
          <cell r="G121" t="str">
            <v>3 + 0</v>
          </cell>
          <cell r="H121">
            <v>5</v>
          </cell>
          <cell r="I121" t="str">
            <v>Dr.Öğr.Üyesi Nesrin KENAR</v>
          </cell>
          <cell r="J121" t="str">
            <v>Dr.Öğr.Üyesi Nesrin KENAR</v>
          </cell>
          <cell r="K121">
            <v>0</v>
          </cell>
          <cell r="L121">
            <v>2</v>
          </cell>
          <cell r="M121" t="str">
            <v>nk</v>
          </cell>
        </row>
        <row r="122">
          <cell r="F122">
            <v>0</v>
          </cell>
          <cell r="G122" t="str">
            <v/>
          </cell>
          <cell r="H122" t="str">
            <v>-</v>
          </cell>
          <cell r="I122">
            <v>0</v>
          </cell>
          <cell r="J122">
            <v>0</v>
          </cell>
          <cell r="K122">
            <v>0</v>
          </cell>
          <cell r="L122">
            <v>2</v>
          </cell>
          <cell r="M122" t="str">
            <v>*</v>
          </cell>
        </row>
        <row r="123">
          <cell r="F123" t="str">
            <v>DİPLOMATİK YAZIŞMALAR</v>
          </cell>
          <cell r="G123" t="str">
            <v>3 + 0</v>
          </cell>
          <cell r="H123">
            <v>5</v>
          </cell>
          <cell r="I123" t="str">
            <v>Doç.Dr. İsmail EDİZ</v>
          </cell>
          <cell r="J123" t="str">
            <v>Doç.Dr. İsmail EDİZ</v>
          </cell>
          <cell r="K123">
            <v>0</v>
          </cell>
          <cell r="L123">
            <v>2</v>
          </cell>
          <cell r="M123" t="str">
            <v>ie</v>
          </cell>
        </row>
        <row r="124">
          <cell r="F124">
            <v>0</v>
          </cell>
          <cell r="G124" t="str">
            <v/>
          </cell>
          <cell r="H124" t="str">
            <v>-</v>
          </cell>
          <cell r="I124">
            <v>0</v>
          </cell>
          <cell r="J124">
            <v>0</v>
          </cell>
          <cell r="K124">
            <v>0</v>
          </cell>
          <cell r="L124">
            <v>2</v>
          </cell>
          <cell r="M124" t="str">
            <v>*</v>
          </cell>
        </row>
        <row r="125">
          <cell r="F125" t="str">
            <v>YEREL YÖNETİMLER</v>
          </cell>
          <cell r="G125" t="str">
            <v>3 + 0</v>
          </cell>
          <cell r="H125">
            <v>5</v>
          </cell>
          <cell r="I125">
            <v>0</v>
          </cell>
          <cell r="J125">
            <v>0</v>
          </cell>
          <cell r="K125">
            <v>0</v>
          </cell>
          <cell r="L125">
            <v>2</v>
          </cell>
          <cell r="M125" t="str">
            <v>*</v>
          </cell>
        </row>
        <row r="126">
          <cell r="F126">
            <v>0</v>
          </cell>
          <cell r="G126" t="str">
            <v/>
          </cell>
          <cell r="H126" t="str">
            <v>-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 t="str">
            <v>*</v>
          </cell>
        </row>
        <row r="127">
          <cell r="F127" t="str">
            <v>BANKACILIK VE FİNANSAL EKONOMİ</v>
          </cell>
          <cell r="G127" t="str">
            <v>3 + 0</v>
          </cell>
          <cell r="H127">
            <v>5</v>
          </cell>
          <cell r="I127">
            <v>0</v>
          </cell>
          <cell r="J127">
            <v>0</v>
          </cell>
          <cell r="K127">
            <v>0</v>
          </cell>
          <cell r="L127">
            <v>2</v>
          </cell>
          <cell r="M127" t="str">
            <v>*</v>
          </cell>
        </row>
        <row r="128">
          <cell r="F128">
            <v>0</v>
          </cell>
          <cell r="G128" t="str">
            <v/>
          </cell>
          <cell r="H128" t="str">
            <v>-</v>
          </cell>
          <cell r="I128">
            <v>0</v>
          </cell>
          <cell r="J128">
            <v>0</v>
          </cell>
          <cell r="K128">
            <v>0</v>
          </cell>
          <cell r="L128">
            <v>2</v>
          </cell>
          <cell r="M128" t="str">
            <v>*</v>
          </cell>
        </row>
        <row r="129">
          <cell r="F129" t="str">
            <v>MALİYE POLİTİKASI</v>
          </cell>
          <cell r="G129" t="str">
            <v>3 + 0</v>
          </cell>
          <cell r="H129">
            <v>5</v>
          </cell>
          <cell r="I129">
            <v>0</v>
          </cell>
          <cell r="J129">
            <v>0</v>
          </cell>
          <cell r="K129">
            <v>0</v>
          </cell>
          <cell r="L129">
            <v>2</v>
          </cell>
          <cell r="M129" t="str">
            <v>*</v>
          </cell>
        </row>
        <row r="130">
          <cell r="F130">
            <v>0</v>
          </cell>
          <cell r="G130" t="str">
            <v/>
          </cell>
          <cell r="H130" t="str">
            <v>-</v>
          </cell>
          <cell r="I130">
            <v>0</v>
          </cell>
          <cell r="J130">
            <v>0</v>
          </cell>
          <cell r="K130">
            <v>0</v>
          </cell>
          <cell r="L130">
            <v>2</v>
          </cell>
          <cell r="M130" t="str">
            <v>*</v>
          </cell>
        </row>
        <row r="131">
          <cell r="F131" t="str">
            <v>ULUSLARARASI GÜVENLİK SORUNLARI</v>
          </cell>
          <cell r="G131" t="str">
            <v>3 + 0</v>
          </cell>
          <cell r="H131">
            <v>5</v>
          </cell>
          <cell r="I131" t="str">
            <v>Prof.Dr. Tuncay KARDAŞ</v>
          </cell>
          <cell r="J131" t="str">
            <v>Prof.Dr. Tuncay KARDAŞ</v>
          </cell>
          <cell r="K131">
            <v>0</v>
          </cell>
          <cell r="L131">
            <v>2</v>
          </cell>
          <cell r="M131" t="str">
            <v>tk</v>
          </cell>
        </row>
        <row r="132">
          <cell r="F132">
            <v>0</v>
          </cell>
          <cell r="G132" t="str">
            <v/>
          </cell>
          <cell r="H132" t="str">
            <v>-</v>
          </cell>
          <cell r="I132">
            <v>0</v>
          </cell>
          <cell r="J132">
            <v>0</v>
          </cell>
          <cell r="K132">
            <v>0</v>
          </cell>
          <cell r="L132">
            <v>2</v>
          </cell>
          <cell r="M132" t="str">
            <v>*</v>
          </cell>
        </row>
        <row r="133">
          <cell r="F133" t="str">
            <v>ABD’NİN ORTA DOĞU POLİTİKASI</v>
          </cell>
          <cell r="G133" t="str">
            <v>3 + 0</v>
          </cell>
          <cell r="H133">
            <v>5</v>
          </cell>
          <cell r="I133">
            <v>0</v>
          </cell>
          <cell r="J133">
            <v>0</v>
          </cell>
          <cell r="K133">
            <v>0</v>
          </cell>
          <cell r="L133">
            <v>2</v>
          </cell>
          <cell r="M133" t="str">
            <v>*</v>
          </cell>
        </row>
        <row r="134">
          <cell r="F134">
            <v>0</v>
          </cell>
          <cell r="G134" t="str">
            <v/>
          </cell>
          <cell r="H134" t="str">
            <v>-</v>
          </cell>
          <cell r="I134">
            <v>0</v>
          </cell>
          <cell r="J134">
            <v>0</v>
          </cell>
          <cell r="K134">
            <v>0</v>
          </cell>
          <cell r="L134">
            <v>2</v>
          </cell>
          <cell r="M134" t="str">
            <v>*</v>
          </cell>
        </row>
        <row r="135">
          <cell r="F135" t="str">
            <v>ORTADOĞU’DA GÜNCEL SİYASET</v>
          </cell>
          <cell r="G135" t="str">
            <v>3 + 0</v>
          </cell>
          <cell r="H135">
            <v>5</v>
          </cell>
          <cell r="I135">
            <v>0</v>
          </cell>
          <cell r="J135">
            <v>0</v>
          </cell>
          <cell r="K135">
            <v>0</v>
          </cell>
          <cell r="L135">
            <v>2</v>
          </cell>
          <cell r="M135" t="str">
            <v>*</v>
          </cell>
        </row>
        <row r="136">
          <cell r="F136">
            <v>0</v>
          </cell>
          <cell r="G136" t="str">
            <v/>
          </cell>
          <cell r="H136" t="str">
            <v>-</v>
          </cell>
          <cell r="I136">
            <v>0</v>
          </cell>
          <cell r="J136">
            <v>0</v>
          </cell>
          <cell r="K136">
            <v>0</v>
          </cell>
          <cell r="L136">
            <v>2</v>
          </cell>
          <cell r="M136" t="str">
            <v>*</v>
          </cell>
        </row>
        <row r="137">
          <cell r="F137" t="str">
            <v>AVRUPA BİRLİĞİ GÜNCEL SORUNLARI</v>
          </cell>
          <cell r="G137" t="str">
            <v>3 + 0</v>
          </cell>
          <cell r="H137">
            <v>5</v>
          </cell>
          <cell r="I137">
            <v>0</v>
          </cell>
          <cell r="J137">
            <v>0</v>
          </cell>
          <cell r="K137">
            <v>0</v>
          </cell>
          <cell r="L137">
            <v>2</v>
          </cell>
          <cell r="M137" t="str">
            <v>*</v>
          </cell>
        </row>
        <row r="138">
          <cell r="F138">
            <v>0</v>
          </cell>
          <cell r="G138" t="str">
            <v/>
          </cell>
          <cell r="H138" t="str">
            <v>-</v>
          </cell>
          <cell r="I138">
            <v>0</v>
          </cell>
          <cell r="J138">
            <v>0</v>
          </cell>
          <cell r="K138">
            <v>0</v>
          </cell>
          <cell r="L138">
            <v>2</v>
          </cell>
          <cell r="M138" t="str">
            <v>*</v>
          </cell>
        </row>
        <row r="139">
          <cell r="F139" t="str">
            <v>ORTADOĞU SİYASETİNDE DDSA’LAR</v>
          </cell>
          <cell r="G139" t="str">
            <v>3 + 0</v>
          </cell>
          <cell r="H139">
            <v>5</v>
          </cell>
          <cell r="I139">
            <v>0</v>
          </cell>
          <cell r="J139">
            <v>0</v>
          </cell>
          <cell r="K139">
            <v>0</v>
          </cell>
          <cell r="L139">
            <v>2</v>
          </cell>
          <cell r="M139" t="str">
            <v>*</v>
          </cell>
        </row>
        <row r="140">
          <cell r="F140">
            <v>0</v>
          </cell>
          <cell r="G140" t="str">
            <v/>
          </cell>
          <cell r="H140" t="str">
            <v>-</v>
          </cell>
          <cell r="I140">
            <v>0</v>
          </cell>
          <cell r="J140">
            <v>0</v>
          </cell>
          <cell r="K140">
            <v>0</v>
          </cell>
          <cell r="L140">
            <v>2</v>
          </cell>
          <cell r="M140" t="str">
            <v>*</v>
          </cell>
        </row>
        <row r="141">
          <cell r="F141" t="str">
            <v>SİNEMA VE SAVAŞ</v>
          </cell>
          <cell r="G141" t="str">
            <v>3 + 0</v>
          </cell>
          <cell r="H141">
            <v>5</v>
          </cell>
          <cell r="I141">
            <v>0</v>
          </cell>
          <cell r="J141">
            <v>0</v>
          </cell>
          <cell r="K141">
            <v>0</v>
          </cell>
          <cell r="L141">
            <v>2</v>
          </cell>
          <cell r="M141" t="str">
            <v>*</v>
          </cell>
        </row>
        <row r="142">
          <cell r="F142">
            <v>0</v>
          </cell>
          <cell r="G142" t="str">
            <v/>
          </cell>
          <cell r="H142" t="str">
            <v>-</v>
          </cell>
          <cell r="I142">
            <v>0</v>
          </cell>
          <cell r="J142">
            <v>0</v>
          </cell>
          <cell r="K142">
            <v>0</v>
          </cell>
          <cell r="L142">
            <v>2</v>
          </cell>
          <cell r="M142" t="str">
            <v>*</v>
          </cell>
        </row>
        <row r="143">
          <cell r="F143" t="str">
            <v>ALMANCA III</v>
          </cell>
          <cell r="G143" t="str">
            <v>3 + 0</v>
          </cell>
          <cell r="H143">
            <v>5</v>
          </cell>
          <cell r="I143" t="str">
            <v>Öğr.Gör. Halil İrfan MERCAN</v>
          </cell>
          <cell r="J143">
            <v>0</v>
          </cell>
          <cell r="K143">
            <v>0</v>
          </cell>
          <cell r="L143">
            <v>1</v>
          </cell>
          <cell r="M143" t="str">
            <v>hm</v>
          </cell>
        </row>
        <row r="144">
          <cell r="F144">
            <v>0</v>
          </cell>
          <cell r="G144" t="str">
            <v/>
          </cell>
          <cell r="H144" t="str">
            <v>-</v>
          </cell>
          <cell r="I144">
            <v>0</v>
          </cell>
          <cell r="J144">
            <v>0</v>
          </cell>
          <cell r="K144">
            <v>0</v>
          </cell>
          <cell r="L144">
            <v>2</v>
          </cell>
          <cell r="M144" t="str">
            <v>*</v>
          </cell>
        </row>
        <row r="145">
          <cell r="F145" t="str">
            <v>ARAPÇA III</v>
          </cell>
          <cell r="G145" t="str">
            <v>3 + 0</v>
          </cell>
          <cell r="H145">
            <v>5</v>
          </cell>
          <cell r="I145">
            <v>0</v>
          </cell>
          <cell r="J145">
            <v>0</v>
          </cell>
          <cell r="K145">
            <v>0</v>
          </cell>
          <cell r="L145">
            <v>2</v>
          </cell>
          <cell r="M145" t="str">
            <v>*</v>
          </cell>
        </row>
        <row r="146">
          <cell r="F146">
            <v>0</v>
          </cell>
          <cell r="G146" t="str">
            <v/>
          </cell>
          <cell r="H146" t="str">
            <v>-</v>
          </cell>
          <cell r="I146">
            <v>0</v>
          </cell>
          <cell r="J146">
            <v>0</v>
          </cell>
          <cell r="K146">
            <v>0</v>
          </cell>
          <cell r="L146">
            <v>2</v>
          </cell>
          <cell r="M146" t="str">
            <v>*</v>
          </cell>
        </row>
        <row r="147">
          <cell r="F147" t="str">
            <v>RUSÇA III</v>
          </cell>
          <cell r="G147" t="str">
            <v>3 + 0</v>
          </cell>
          <cell r="H147">
            <v>5</v>
          </cell>
          <cell r="I147" t="str">
            <v>Öğr.Gör. Elvira TEZEMİR</v>
          </cell>
          <cell r="J147">
            <v>0</v>
          </cell>
          <cell r="K147">
            <v>0</v>
          </cell>
          <cell r="L147">
            <v>1</v>
          </cell>
          <cell r="M147" t="str">
            <v>et</v>
          </cell>
        </row>
        <row r="148">
          <cell r="F148">
            <v>0</v>
          </cell>
          <cell r="G148" t="str">
            <v/>
          </cell>
          <cell r="H148" t="str">
            <v>-</v>
          </cell>
          <cell r="I148">
            <v>0</v>
          </cell>
          <cell r="J148">
            <v>0</v>
          </cell>
          <cell r="K148">
            <v>0</v>
          </cell>
          <cell r="L148">
            <v>2</v>
          </cell>
          <cell r="M148" t="str">
            <v>*</v>
          </cell>
        </row>
        <row r="149">
          <cell r="F149" t="str">
            <v>FRANSIZCA III</v>
          </cell>
          <cell r="G149" t="str">
            <v>3 + 0</v>
          </cell>
          <cell r="H149">
            <v>5</v>
          </cell>
          <cell r="I149">
            <v>0</v>
          </cell>
          <cell r="J149">
            <v>0</v>
          </cell>
          <cell r="K149">
            <v>0</v>
          </cell>
          <cell r="L149">
            <v>2</v>
          </cell>
          <cell r="M149" t="str">
            <v>*</v>
          </cell>
        </row>
        <row r="150">
          <cell r="F150" t="str">
            <v>İSPANYOLCA III</v>
          </cell>
          <cell r="G150" t="str">
            <v>3 + 0</v>
          </cell>
          <cell r="H150">
            <v>5</v>
          </cell>
          <cell r="I150">
            <v>0</v>
          </cell>
          <cell r="J150">
            <v>0</v>
          </cell>
          <cell r="K150">
            <v>0</v>
          </cell>
          <cell r="L150">
            <v>2</v>
          </cell>
          <cell r="M150" t="str">
            <v>*</v>
          </cell>
        </row>
        <row r="151">
          <cell r="F151">
            <v>0</v>
          </cell>
          <cell r="G151" t="str">
            <v>18+0</v>
          </cell>
          <cell r="H151">
            <v>30</v>
          </cell>
          <cell r="I151">
            <v>9</v>
          </cell>
          <cell r="J151">
            <v>7</v>
          </cell>
          <cell r="K151">
            <v>0</v>
          </cell>
          <cell r="L151">
            <v>0</v>
          </cell>
          <cell r="M151" t="str">
            <v>*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str">
            <v>*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str">
            <v>*</v>
          </cell>
        </row>
        <row r="154">
          <cell r="F154" t="str">
            <v>DERSİN ADI</v>
          </cell>
          <cell r="G154" t="str">
            <v>KREDİ</v>
          </cell>
          <cell r="H154" t="str">
            <v>ECTS KREDİ</v>
          </cell>
          <cell r="I154" t="str">
            <v>I. ÖĞRETİM DERSİ VERECEK ÖĞRETİM ÜYESİ</v>
          </cell>
          <cell r="J154" t="str">
            <v>II. ÖĞRETİM DERSİ VERECEK ÖĞRETİM ÜYESİ</v>
          </cell>
          <cell r="K154" t="str">
            <v>YENİ DÖNEMDE DERSİ VERECEK ÖĞRETİM ELEMANI</v>
          </cell>
          <cell r="L154">
            <v>0</v>
          </cell>
          <cell r="M154" t="str">
            <v>*</v>
          </cell>
        </row>
        <row r="155">
          <cell r="F155">
            <v>0</v>
          </cell>
          <cell r="G155" t="str">
            <v>(T+U)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str">
            <v>*</v>
          </cell>
        </row>
        <row r="156">
          <cell r="F156" t="str">
            <v>Türk Dış Politikası</v>
          </cell>
          <cell r="G156" t="str">
            <v>3+0</v>
          </cell>
          <cell r="H156">
            <v>5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str">
            <v>*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str">
            <v>*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*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*</v>
          </cell>
        </row>
        <row r="160">
          <cell r="F160" t="str">
            <v>DERSİN ADI</v>
          </cell>
          <cell r="G160" t="str">
            <v>KREDİ</v>
          </cell>
          <cell r="H160" t="str">
            <v>ECTS KREDİ</v>
          </cell>
          <cell r="I160" t="str">
            <v>I. ÖĞRETİM DERSİ VERECEK ÖĞRETİM ÜYESİ</v>
          </cell>
          <cell r="J160" t="str">
            <v>II. ÖĞRETİM DERSİ VERECEK ÖĞRETİM ÜYESİ</v>
          </cell>
          <cell r="K160" t="str">
            <v>YENİ DÖNEMDE DERSİ VERECEK ÖĞRETİM ELEMANI</v>
          </cell>
          <cell r="L160">
            <v>0</v>
          </cell>
          <cell r="M160" t="str">
            <v>*</v>
          </cell>
        </row>
        <row r="161">
          <cell r="F161">
            <v>0</v>
          </cell>
          <cell r="G161" t="str">
            <v>(T+U)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str">
            <v>*</v>
          </cell>
        </row>
        <row r="162">
          <cell r="F162" t="str">
            <v>Uluslararası İlişkiler</v>
          </cell>
          <cell r="G162" t="str">
            <v>3+0</v>
          </cell>
          <cell r="H162">
            <v>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*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 t="str">
            <v>*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*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str">
            <v>*</v>
          </cell>
        </row>
        <row r="166">
          <cell r="F166" t="str">
            <v>DERSİN ADI</v>
          </cell>
          <cell r="G166" t="str">
            <v>KREDİ</v>
          </cell>
          <cell r="H166" t="str">
            <v>ECTS KREDİ</v>
          </cell>
          <cell r="I166" t="str">
            <v>I. ÖĞRETİM DERSİ VERECEK ÖĞRETİM ÜYESİ</v>
          </cell>
          <cell r="J166" t="str">
            <v>II. ÖĞRETİM DERSİ VERECEK ÖĞRETİM ÜYESİ</v>
          </cell>
          <cell r="K166" t="str">
            <v>YENİ DÖNEMDE DERSİ VERECEK ÖĞRETİM ELEMANI</v>
          </cell>
          <cell r="L166">
            <v>0</v>
          </cell>
          <cell r="M166" t="str">
            <v>*</v>
          </cell>
        </row>
        <row r="167">
          <cell r="F167">
            <v>0</v>
          </cell>
          <cell r="G167" t="str">
            <v>(T+U)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str">
            <v>*</v>
          </cell>
        </row>
        <row r="168">
          <cell r="F168" t="str">
            <v>Siyasi Tarih</v>
          </cell>
          <cell r="G168" t="str">
            <v>3+0</v>
          </cell>
          <cell r="H168">
            <v>5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 t="str">
            <v>*</v>
          </cell>
        </row>
        <row r="169">
          <cell r="F169" t="str">
            <v>Uluslararası İlişkiler</v>
          </cell>
          <cell r="G169" t="str">
            <v xml:space="preserve">3+0 </v>
          </cell>
          <cell r="H169">
            <v>4</v>
          </cell>
          <cell r="I169" t="str">
            <v>Dr.Öğr.Üyesi Nesrin KENAR</v>
          </cell>
          <cell r="J169" t="str">
            <v>Dr.Öğr.Üyesi Nesrin KENAR</v>
          </cell>
          <cell r="K169">
            <v>0</v>
          </cell>
          <cell r="L169">
            <v>0</v>
          </cell>
          <cell r="M169" t="str">
            <v>nk</v>
          </cell>
        </row>
        <row r="170">
          <cell r="F170" t="str">
            <v xml:space="preserve">Uluslararası Hukuk                                   </v>
          </cell>
          <cell r="G170" t="str">
            <v>3+0</v>
          </cell>
          <cell r="H170">
            <v>5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str">
            <v>*</v>
          </cell>
        </row>
        <row r="171">
          <cell r="F171" t="str">
            <v>Türkiye AB-İlişkileri</v>
          </cell>
          <cell r="G171" t="str">
            <v>3+0</v>
          </cell>
          <cell r="H171">
            <v>5</v>
          </cell>
          <cell r="I171" t="str">
            <v>Dr.Öğr.Üyesi Filiz CİCİOĞLU</v>
          </cell>
          <cell r="J171" t="str">
            <v>Dr.Öğr.Üyesi Filiz CİCİOĞLU</v>
          </cell>
          <cell r="K171">
            <v>0</v>
          </cell>
          <cell r="L171">
            <v>0</v>
          </cell>
          <cell r="M171" t="str">
            <v>fc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str">
            <v>*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str">
            <v>*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str">
            <v>*</v>
          </cell>
        </row>
        <row r="175">
          <cell r="F175" t="str">
            <v>DERSİN ADI</v>
          </cell>
          <cell r="G175" t="str">
            <v>KREDİ</v>
          </cell>
          <cell r="H175" t="str">
            <v>ECTS KREDİ</v>
          </cell>
          <cell r="I175" t="str">
            <v>DERSİ VERECEK ÖĞRETİM ELEMANI</v>
          </cell>
          <cell r="J175" t="str">
            <v>DERSİ VERECEK ÖĞRETİM ELEMANI</v>
          </cell>
          <cell r="K175" t="str">
            <v>YENİ DÖNEMDE DERSİ VERECEK ÖĞRETİM ELEMANI</v>
          </cell>
          <cell r="L175">
            <v>0</v>
          </cell>
          <cell r="M175" t="str">
            <v>*</v>
          </cell>
        </row>
        <row r="176">
          <cell r="F176">
            <v>0</v>
          </cell>
          <cell r="G176" t="str">
            <v>(T+U)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str">
            <v>*</v>
          </cell>
        </row>
        <row r="177">
          <cell r="F177" t="str">
            <v>Uluslararası İlişkiler</v>
          </cell>
          <cell r="G177" t="str">
            <v xml:space="preserve">3+0 </v>
          </cell>
          <cell r="H177">
            <v>5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 t="str">
            <v>*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str">
            <v>*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str">
            <v>*</v>
          </cell>
        </row>
        <row r="180">
          <cell r="F180" t="str">
            <v>YÜKSEK LİSANS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str">
            <v>*</v>
          </cell>
        </row>
        <row r="181">
          <cell r="F181" t="str">
            <v>DERSİN ADI</v>
          </cell>
          <cell r="G181" t="str">
            <v>KREDİ</v>
          </cell>
          <cell r="H181" t="str">
            <v>ECTS KREDİ</v>
          </cell>
          <cell r="I181" t="str">
            <v>ÖĞRETİM ÜYESİ</v>
          </cell>
          <cell r="J181">
            <v>0</v>
          </cell>
          <cell r="K181" t="str">
            <v>YENİ DÖNEMDE DERSİ VERECEK ÖĞRETİM ELEMANI</v>
          </cell>
          <cell r="L181">
            <v>0</v>
          </cell>
          <cell r="M181" t="str">
            <v>*</v>
          </cell>
        </row>
        <row r="182">
          <cell r="F182">
            <v>0</v>
          </cell>
          <cell r="G182" t="str">
            <v>(T+U)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str">
            <v>*</v>
          </cell>
        </row>
        <row r="183">
          <cell r="F183" t="str">
            <v>UNDERSTANDING THE ARAB REVOLUTIONS</v>
          </cell>
          <cell r="G183" t="str">
            <v>3 + 0</v>
          </cell>
          <cell r="H183">
            <v>6</v>
          </cell>
          <cell r="I183" t="str">
            <v>Doç.Dr. İsmail Numan TELCİ</v>
          </cell>
          <cell r="J183" t="str">
            <v>ORMER</v>
          </cell>
          <cell r="K183">
            <v>0</v>
          </cell>
          <cell r="L183">
            <v>0</v>
          </cell>
          <cell r="M183" t="str">
            <v>nt</v>
          </cell>
        </row>
        <row r="184">
          <cell r="F184" t="str">
            <v>ORTADOĞU SORUNLARI (TR)</v>
          </cell>
          <cell r="G184" t="str">
            <v>3 + 0</v>
          </cell>
          <cell r="H184">
            <v>6</v>
          </cell>
          <cell r="I184" t="str">
            <v>Prof.Dr. Kemal İNAT</v>
          </cell>
          <cell r="J184" t="str">
            <v>ORMER</v>
          </cell>
          <cell r="K184">
            <v>0</v>
          </cell>
          <cell r="L184">
            <v>0</v>
          </cell>
          <cell r="M184" t="str">
            <v>ki</v>
          </cell>
        </row>
        <row r="185">
          <cell r="F185" t="str">
            <v>TÜRK DIŞ POLİTİKASI VE SORUNLARI</v>
          </cell>
          <cell r="G185" t="str">
            <v>3 + 0</v>
          </cell>
          <cell r="H185">
            <v>6</v>
          </cell>
          <cell r="I185" t="str">
            <v>Dr.Öğr.Üyesi H. Rumeysa DURSUN</v>
          </cell>
          <cell r="J185">
            <v>0</v>
          </cell>
          <cell r="K185">
            <v>0</v>
          </cell>
          <cell r="L185">
            <v>1</v>
          </cell>
          <cell r="M185" t="str">
            <v>rd</v>
          </cell>
        </row>
        <row r="186">
          <cell r="F186" t="str">
            <v>YAKINÇAĞ SİYASİ TARİHİ</v>
          </cell>
          <cell r="G186" t="str">
            <v>3 + 0</v>
          </cell>
          <cell r="H186">
            <v>6</v>
          </cell>
          <cell r="I186" t="str">
            <v>Doç.Dr. Sibel AKGÜN</v>
          </cell>
          <cell r="J186">
            <v>0</v>
          </cell>
          <cell r="K186">
            <v>0</v>
          </cell>
          <cell r="L186">
            <v>1</v>
          </cell>
          <cell r="M186" t="str">
            <v>sa</v>
          </cell>
        </row>
        <row r="187">
          <cell r="F187" t="str">
            <v>MİLLİYETÇİLİK</v>
          </cell>
          <cell r="G187" t="str">
            <v>3 + 0</v>
          </cell>
          <cell r="H187">
            <v>6</v>
          </cell>
          <cell r="I187" t="str">
            <v>Prof.Dr. Emin GÜRSES</v>
          </cell>
          <cell r="J187">
            <v>0</v>
          </cell>
          <cell r="K187">
            <v>0</v>
          </cell>
          <cell r="L187">
            <v>1</v>
          </cell>
          <cell r="M187" t="str">
            <v>eg</v>
          </cell>
        </row>
        <row r="188">
          <cell r="F188" t="str">
            <v>BALKANLARDA SİYASİ GELİŞMELER</v>
          </cell>
          <cell r="G188" t="str">
            <v>3 + 0</v>
          </cell>
          <cell r="H188">
            <v>6</v>
          </cell>
          <cell r="I188" t="str">
            <v>Dr.Öğr.Üyesi Nesrin KENAR</v>
          </cell>
          <cell r="J188">
            <v>0</v>
          </cell>
          <cell r="K188">
            <v>0</v>
          </cell>
          <cell r="L188">
            <v>1</v>
          </cell>
          <cell r="M188" t="str">
            <v>nk</v>
          </cell>
        </row>
        <row r="189">
          <cell r="F189" t="str">
            <v>BİLİMSEL DÜŞÜNCE VE ARAŞTIRMA YÖNTEMLERİ</v>
          </cell>
          <cell r="G189" t="str">
            <v>3 + 0</v>
          </cell>
          <cell r="H189">
            <v>6</v>
          </cell>
          <cell r="I189" t="str">
            <v>Prof.Dr. Ertan EFEGİL</v>
          </cell>
          <cell r="J189">
            <v>0</v>
          </cell>
          <cell r="K189">
            <v>0</v>
          </cell>
          <cell r="L189">
            <v>0</v>
          </cell>
          <cell r="M189" t="str">
            <v>ee</v>
          </cell>
        </row>
        <row r="190">
          <cell r="F190">
            <v>0</v>
          </cell>
          <cell r="G190" t="str">
            <v>-</v>
          </cell>
          <cell r="H190" t="str">
            <v>-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str">
            <v>*</v>
          </cell>
        </row>
        <row r="191">
          <cell r="F191">
            <v>0</v>
          </cell>
          <cell r="G191" t="str">
            <v>-</v>
          </cell>
          <cell r="H191" t="str">
            <v>-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str">
            <v>*</v>
          </cell>
        </row>
        <row r="192">
          <cell r="F192">
            <v>0</v>
          </cell>
          <cell r="G192" t="str">
            <v>-</v>
          </cell>
          <cell r="H192" t="str">
            <v>-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str">
            <v>*</v>
          </cell>
        </row>
        <row r="193">
          <cell r="F193" t="str">
            <v>" "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str">
            <v>*</v>
          </cell>
        </row>
        <row r="194">
          <cell r="F194" t="str">
            <v>" "</v>
          </cell>
          <cell r="G194">
            <v>0</v>
          </cell>
          <cell r="H194">
            <v>0</v>
          </cell>
          <cell r="I194" t="str">
            <v>" "</v>
          </cell>
          <cell r="J194">
            <v>0</v>
          </cell>
          <cell r="K194">
            <v>0</v>
          </cell>
          <cell r="L194">
            <v>0</v>
          </cell>
          <cell r="M194" t="str">
            <v>*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*</v>
          </cell>
        </row>
        <row r="196">
          <cell r="F196" t="str">
            <v>DOKTORA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str">
            <v>*</v>
          </cell>
        </row>
        <row r="197">
          <cell r="F197" t="str">
            <v>DERSİN ADI</v>
          </cell>
          <cell r="G197" t="str">
            <v>KREDİ</v>
          </cell>
          <cell r="H197" t="str">
            <v>ECTS KREDİ</v>
          </cell>
          <cell r="I197" t="str">
            <v>ÖĞRETİM ÜYESİ</v>
          </cell>
          <cell r="J197">
            <v>0</v>
          </cell>
          <cell r="K197" t="str">
            <v>YENİ DÖNEMDE DERSİ VERECEK ÖĞRETİM ELEMANI</v>
          </cell>
          <cell r="L197">
            <v>0</v>
          </cell>
          <cell r="M197" t="str">
            <v>*</v>
          </cell>
        </row>
        <row r="198">
          <cell r="F198">
            <v>0</v>
          </cell>
          <cell r="G198" t="str">
            <v>(T+U)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*</v>
          </cell>
        </row>
        <row r="199">
          <cell r="F199" t="str">
            <v>SOSYAL BİLİMLERDE ARAŞTIRMA YÖNTEMLERİ</v>
          </cell>
          <cell r="G199" t="str">
            <v>3 + 0</v>
          </cell>
          <cell r="H199">
            <v>6</v>
          </cell>
          <cell r="I199" t="str">
            <v>Prof.Dr. Ertan EFEGİL</v>
          </cell>
          <cell r="J199">
            <v>0</v>
          </cell>
          <cell r="K199">
            <v>0</v>
          </cell>
          <cell r="L199">
            <v>0</v>
          </cell>
          <cell r="M199" t="str">
            <v>ee</v>
          </cell>
        </row>
        <row r="200">
          <cell r="F200" t="str">
            <v>ORTADOĞU´DA SORUN ÇÖZÜMÜ (TR)</v>
          </cell>
          <cell r="G200" t="str">
            <v>3 + 0</v>
          </cell>
          <cell r="H200">
            <v>6</v>
          </cell>
          <cell r="I200" t="str">
            <v>Prof.Dr. Ertan EFEGİL</v>
          </cell>
          <cell r="J200" t="str">
            <v>ORMER</v>
          </cell>
          <cell r="K200">
            <v>0</v>
          </cell>
          <cell r="L200">
            <v>0</v>
          </cell>
          <cell r="M200" t="str">
            <v>ee</v>
          </cell>
        </row>
        <row r="201">
          <cell r="F201" t="str">
            <v>SAVAŞ, ŞİDDET VE ORTADOĞU (TR)</v>
          </cell>
          <cell r="G201" t="str">
            <v>3 + 0</v>
          </cell>
          <cell r="H201">
            <v>6</v>
          </cell>
          <cell r="I201" t="str">
            <v>Dr.Öğr.Üyesi Yıldırım TURAN</v>
          </cell>
          <cell r="J201" t="str">
            <v>ORMER</v>
          </cell>
          <cell r="K201">
            <v>0</v>
          </cell>
          <cell r="L201">
            <v>0</v>
          </cell>
          <cell r="M201" t="str">
            <v>yt</v>
          </cell>
        </row>
        <row r="202">
          <cell r="F202" t="str">
            <v>TERÖRİZM VE ULUSLARARASI İLİŞKİLER</v>
          </cell>
          <cell r="G202" t="str">
            <v>3 + 0</v>
          </cell>
          <cell r="H202">
            <v>6</v>
          </cell>
          <cell r="I202" t="str">
            <v>Prof.Dr. Emin GÜRSES</v>
          </cell>
          <cell r="J202">
            <v>0</v>
          </cell>
          <cell r="K202">
            <v>0</v>
          </cell>
          <cell r="L202">
            <v>1</v>
          </cell>
          <cell r="M202" t="str">
            <v>eg</v>
          </cell>
        </row>
        <row r="203">
          <cell r="F203" t="str">
            <v>TÜRK DIŞ POLİTİKASI VE SİVİL TOPLUM KURULUŞLARI</v>
          </cell>
          <cell r="G203" t="str">
            <v>3 + 0</v>
          </cell>
          <cell r="H203">
            <v>6</v>
          </cell>
          <cell r="I203" t="str">
            <v>Dr.Öğr.Üyesi Filiz CİCİOĞLU</v>
          </cell>
          <cell r="J203" t="str">
            <v>YETERLİ YAZILMA OLMADIĞI İÇİN AÇILMADI</v>
          </cell>
          <cell r="K203">
            <v>0</v>
          </cell>
          <cell r="L203">
            <v>1</v>
          </cell>
          <cell r="M203" t="str">
            <v>fc</v>
          </cell>
        </row>
        <row r="204">
          <cell r="F204">
            <v>0</v>
          </cell>
          <cell r="G204" t="str">
            <v>-</v>
          </cell>
          <cell r="H204" t="str">
            <v>-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 t="str">
            <v>*</v>
          </cell>
        </row>
        <row r="205">
          <cell r="F205">
            <v>0</v>
          </cell>
          <cell r="G205" t="str">
            <v>-</v>
          </cell>
          <cell r="H205" t="str">
            <v>-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str">
            <v>*</v>
          </cell>
        </row>
        <row r="206">
          <cell r="F206">
            <v>0</v>
          </cell>
          <cell r="G206" t="str">
            <v>-</v>
          </cell>
          <cell r="H206" t="str">
            <v>-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str">
            <v>*</v>
          </cell>
        </row>
        <row r="207">
          <cell r="F207">
            <v>0</v>
          </cell>
          <cell r="G207" t="str">
            <v>-</v>
          </cell>
          <cell r="H207" t="str">
            <v>-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str">
            <v>*</v>
          </cell>
        </row>
        <row r="208">
          <cell r="F208" t="str">
            <v>" "</v>
          </cell>
          <cell r="G208" t="str">
            <v>-</v>
          </cell>
          <cell r="H208" t="str">
            <v>-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*</v>
          </cell>
        </row>
        <row r="209">
          <cell r="F209">
            <v>0</v>
          </cell>
          <cell r="G209">
            <v>0</v>
          </cell>
          <cell r="H209">
            <v>0</v>
          </cell>
          <cell r="I209" t="str">
            <v>" "</v>
          </cell>
          <cell r="J209">
            <v>0</v>
          </cell>
          <cell r="K209">
            <v>0</v>
          </cell>
          <cell r="L209">
            <v>0</v>
          </cell>
          <cell r="M209" t="str">
            <v>*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str">
            <v>*</v>
          </cell>
        </row>
        <row r="211">
          <cell r="F211" t="str">
            <v>UZAKTAN TEZSİZ YÜKSEK LİSANS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str">
            <v>*</v>
          </cell>
        </row>
        <row r="212">
          <cell r="F212" t="str">
            <v>DERSİN ADI</v>
          </cell>
          <cell r="G212" t="str">
            <v>KREDİ</v>
          </cell>
          <cell r="H212" t="str">
            <v>ECTS KREDİ</v>
          </cell>
          <cell r="I212" t="str">
            <v>ÖĞRETİM ÜYESİ</v>
          </cell>
          <cell r="J212">
            <v>0</v>
          </cell>
          <cell r="K212">
            <v>0</v>
          </cell>
          <cell r="L212">
            <v>0</v>
          </cell>
          <cell r="M212" t="str">
            <v>*</v>
          </cell>
        </row>
        <row r="213">
          <cell r="F213">
            <v>0</v>
          </cell>
          <cell r="G213" t="str">
            <v>(T+U)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*</v>
          </cell>
        </row>
        <row r="214">
          <cell r="F214" t="str">
            <v>DIŞ POLİTİKA YAPIMI VE ANALİZİ</v>
          </cell>
          <cell r="G214" t="str">
            <v>3+0</v>
          </cell>
          <cell r="H214">
            <v>7</v>
          </cell>
          <cell r="I214" t="str">
            <v>Prof.Dr. Tuncay KARDAŞ</v>
          </cell>
          <cell r="J214">
            <v>0</v>
          </cell>
          <cell r="K214">
            <v>0</v>
          </cell>
          <cell r="L214">
            <v>1</v>
          </cell>
          <cell r="M214" t="str">
            <v>tk</v>
          </cell>
        </row>
        <row r="215">
          <cell r="F215" t="str">
            <v>KÜRESELLEŞME, BÖLGESELLEŞME VE AB</v>
          </cell>
          <cell r="G215" t="str">
            <v>3+0</v>
          </cell>
          <cell r="H215">
            <v>7</v>
          </cell>
          <cell r="I215" t="str">
            <v>Dr.Öğr.Üyesi Yıldırım TURAN</v>
          </cell>
          <cell r="J215">
            <v>0</v>
          </cell>
          <cell r="K215">
            <v>0</v>
          </cell>
          <cell r="L215">
            <v>1</v>
          </cell>
          <cell r="M215" t="str">
            <v>yt</v>
          </cell>
        </row>
        <row r="216">
          <cell r="F216" t="str">
            <v>AB´NİN DIŞ POLİTİKASI</v>
          </cell>
          <cell r="G216" t="str">
            <v>3+0</v>
          </cell>
          <cell r="H216">
            <v>7</v>
          </cell>
          <cell r="I216" t="str">
            <v>Dr.Öğr.Üyesi Filiz CİCİOĞLU</v>
          </cell>
          <cell r="J216">
            <v>0</v>
          </cell>
          <cell r="K216">
            <v>0</v>
          </cell>
          <cell r="L216">
            <v>1</v>
          </cell>
          <cell r="M216">
            <v>0</v>
          </cell>
        </row>
        <row r="217">
          <cell r="F217" t="str">
            <v>DÜNYA SİYASETİNDE GELİŞMELER</v>
          </cell>
          <cell r="G217" t="str">
            <v>3+0</v>
          </cell>
          <cell r="H217">
            <v>7</v>
          </cell>
          <cell r="I217" t="str">
            <v>Doç.Dr. İsmail EDİZ</v>
          </cell>
          <cell r="J217">
            <v>0</v>
          </cell>
          <cell r="K217">
            <v>0</v>
          </cell>
          <cell r="L217">
            <v>1</v>
          </cell>
          <cell r="M217">
            <v>0</v>
          </cell>
        </row>
        <row r="218">
          <cell r="F218" t="str">
            <v>TÜRK DIŞ POLİTİKASI VE AVRUPA</v>
          </cell>
          <cell r="G218" t="str">
            <v>3+0</v>
          </cell>
          <cell r="H218">
            <v>7</v>
          </cell>
          <cell r="I218" t="str">
            <v>Doç.Dr. İsmail EDİZ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19">
          <cell r="F219" t="str">
            <v>KÜRESEL YÖNETİŞİM VE ULUSLARARASI ÖRGÜTLER</v>
          </cell>
          <cell r="G219" t="str">
            <v>3+0</v>
          </cell>
          <cell r="H219">
            <v>7</v>
          </cell>
          <cell r="I219" t="str">
            <v>Prof.Dr. Ertan EFEGİL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</row>
        <row r="220">
          <cell r="F220">
            <v>0</v>
          </cell>
          <cell r="G220" t="str">
            <v>-</v>
          </cell>
          <cell r="H220" t="str">
            <v>-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F221">
            <v>0</v>
          </cell>
          <cell r="G221" t="str">
            <v>-</v>
          </cell>
          <cell r="H221" t="str">
            <v>-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</row>
        <row r="222">
          <cell r="F222">
            <v>0</v>
          </cell>
          <cell r="G222" t="str">
            <v>-</v>
          </cell>
          <cell r="H222" t="str">
            <v>-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F223">
            <v>0</v>
          </cell>
          <cell r="G223" t="str">
            <v>-</v>
          </cell>
          <cell r="H223" t="str">
            <v>-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 t="str">
            <v>" "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16"/>
  <sheetViews>
    <sheetView tabSelected="1" zoomScaleNormal="100" workbookViewId="0">
      <selection activeCell="Q74" sqref="Q74"/>
    </sheetView>
  </sheetViews>
  <sheetFormatPr defaultRowHeight="15"/>
  <cols>
    <col min="1" max="1" width="3.85546875" customWidth="1"/>
    <col min="2" max="2" width="6" customWidth="1"/>
    <col min="3" max="3" width="27.140625" customWidth="1"/>
    <col min="4" max="4" width="3.7109375" customWidth="1"/>
    <col min="5" max="5" width="27.140625" customWidth="1"/>
    <col min="6" max="6" width="3.7109375" customWidth="1"/>
    <col min="7" max="7" width="27.140625" customWidth="1"/>
    <col min="8" max="8" width="3.7109375" customWidth="1"/>
    <col min="9" max="9" width="27.140625" customWidth="1"/>
    <col min="10" max="10" width="3.7109375" customWidth="1"/>
    <col min="11" max="11" width="27.140625" customWidth="1"/>
    <col min="12" max="12" width="3.7109375" customWidth="1"/>
    <col min="13" max="13" width="27.140625" customWidth="1"/>
    <col min="14" max="14" width="3.7109375" customWidth="1"/>
    <col min="15" max="15" width="27.140625" customWidth="1"/>
    <col min="16" max="16" width="3.7109375" customWidth="1"/>
    <col min="17" max="17" width="27.140625" customWidth="1"/>
    <col min="18" max="18" width="3.7109375" customWidth="1"/>
  </cols>
  <sheetData>
    <row r="1" spans="1:18" ht="15.75">
      <c r="A1" s="1"/>
      <c r="B1" s="2">
        <f>IFERROR(VLOOKUP(A1,'[1]DERS DAĞILIMLARI'!$F:$M,8,0),"")</f>
        <v>0</v>
      </c>
      <c r="C1" s="3"/>
      <c r="D1" s="4"/>
      <c r="E1" s="4"/>
      <c r="F1" s="4"/>
      <c r="G1" s="4"/>
      <c r="H1" s="4"/>
      <c r="I1" s="4" t="s">
        <v>0</v>
      </c>
      <c r="J1" s="4"/>
      <c r="K1" s="4"/>
      <c r="L1" s="4"/>
      <c r="M1" s="4"/>
      <c r="N1" s="4"/>
      <c r="O1" s="4"/>
      <c r="P1" s="4"/>
      <c r="Q1" s="4"/>
      <c r="R1" s="5"/>
    </row>
    <row r="2" spans="1:18" ht="16.5" thickBot="1">
      <c r="A2" s="6"/>
      <c r="B2" s="7"/>
      <c r="C2" s="8"/>
      <c r="D2" s="9"/>
      <c r="E2" s="433" t="s">
        <v>93</v>
      </c>
      <c r="F2" s="434"/>
      <c r="G2" s="434"/>
      <c r="H2" s="434"/>
      <c r="I2" s="434"/>
      <c r="J2" s="434"/>
      <c r="K2" s="434"/>
      <c r="L2" s="434"/>
      <c r="M2" s="435"/>
      <c r="N2" s="9"/>
      <c r="O2" s="9"/>
      <c r="P2" s="9"/>
      <c r="Q2" s="9"/>
      <c r="R2" s="10"/>
    </row>
    <row r="3" spans="1:18" ht="15.75" thickBot="1">
      <c r="A3" s="11" t="s">
        <v>1</v>
      </c>
      <c r="B3" s="12" t="s">
        <v>2</v>
      </c>
      <c r="C3" s="13" t="s">
        <v>3</v>
      </c>
      <c r="D3" s="14"/>
      <c r="E3" s="15"/>
      <c r="F3" s="16"/>
      <c r="G3" s="17" t="s">
        <v>4</v>
      </c>
      <c r="H3" s="14"/>
      <c r="I3" s="15"/>
      <c r="J3" s="16"/>
      <c r="K3" s="17" t="s">
        <v>5</v>
      </c>
      <c r="L3" s="14"/>
      <c r="M3" s="15"/>
      <c r="N3" s="18"/>
      <c r="O3" s="17" t="s">
        <v>6</v>
      </c>
      <c r="P3" s="19"/>
      <c r="Q3" s="20"/>
      <c r="R3" s="21"/>
    </row>
    <row r="4" spans="1:18">
      <c r="A4" s="436" t="s">
        <v>7</v>
      </c>
      <c r="B4" s="22" t="s">
        <v>8</v>
      </c>
      <c r="C4" s="23"/>
      <c r="D4" s="24"/>
      <c r="E4" s="25"/>
      <c r="F4" s="26"/>
      <c r="G4" s="303"/>
      <c r="H4" s="28"/>
      <c r="I4" s="29"/>
      <c r="J4" s="28"/>
      <c r="K4" s="30"/>
      <c r="L4" s="31"/>
      <c r="M4" s="32"/>
      <c r="N4" s="31"/>
      <c r="O4" s="33"/>
      <c r="P4" s="34"/>
      <c r="Q4" s="35"/>
      <c r="R4" s="36"/>
    </row>
    <row r="5" spans="1:18" ht="22.5">
      <c r="A5" s="437"/>
      <c r="B5" s="37" t="s">
        <v>9</v>
      </c>
      <c r="C5" s="342" t="s">
        <v>43</v>
      </c>
      <c r="D5" s="24"/>
      <c r="E5" s="25"/>
      <c r="F5" s="26"/>
      <c r="G5" s="353" t="s">
        <v>33</v>
      </c>
      <c r="H5" s="28"/>
      <c r="I5" s="39"/>
      <c r="J5" s="28"/>
      <c r="K5" s="364" t="s">
        <v>88</v>
      </c>
      <c r="L5" s="31" t="str">
        <f>IFERROR(VLOOKUP(#REF!,'[1]DERS DAĞILIMLARI'!$F:$M,8,0),"")</f>
        <v/>
      </c>
      <c r="M5" s="32"/>
      <c r="N5" s="40" t="str">
        <f>IFERROR(VLOOKUP(#REF!,'[1]DERS DAĞILIMLARI'!$F:$M,8,0),"")</f>
        <v/>
      </c>
      <c r="O5" s="385" t="s">
        <v>34</v>
      </c>
      <c r="P5" s="321"/>
      <c r="Q5" s="320"/>
      <c r="R5" s="42"/>
    </row>
    <row r="6" spans="1:18">
      <c r="A6" s="437"/>
      <c r="B6" s="37" t="s">
        <v>12</v>
      </c>
      <c r="C6" s="343" t="s">
        <v>25</v>
      </c>
      <c r="D6" s="24"/>
      <c r="E6" s="25"/>
      <c r="F6" s="26"/>
      <c r="G6" s="354" t="s">
        <v>69</v>
      </c>
      <c r="H6" s="28"/>
      <c r="I6" s="44"/>
      <c r="J6" s="28"/>
      <c r="K6" s="365" t="s">
        <v>26</v>
      </c>
      <c r="L6" s="31" t="str">
        <f>IFERROR(VLOOKUP(#REF!,'[1]DERS DAĞILIMLARI'!$F:$M,8,0),"")</f>
        <v/>
      </c>
      <c r="M6" s="32"/>
      <c r="N6" s="31" t="str">
        <f>IFERROR(VLOOKUP(#REF!,'[1]DERS DAĞILIMLARI'!$F:$M,8,0),"")</f>
        <v/>
      </c>
      <c r="O6" s="386" t="s">
        <v>15</v>
      </c>
      <c r="P6" s="321" t="str">
        <f>IFERROR(VLOOKUP(O6,'[1]DERS DAĞILIMLARI'!$F:$M,8,0),"")</f>
        <v/>
      </c>
      <c r="Q6" s="322"/>
      <c r="R6" s="42"/>
    </row>
    <row r="7" spans="1:18">
      <c r="A7" s="437"/>
      <c r="B7" s="37" t="s">
        <v>16</v>
      </c>
      <c r="C7" s="344" t="s">
        <v>103</v>
      </c>
      <c r="D7" s="24"/>
      <c r="E7" s="25"/>
      <c r="F7" s="26"/>
      <c r="G7" s="354" t="s">
        <v>17</v>
      </c>
      <c r="H7" s="28"/>
      <c r="I7" s="44"/>
      <c r="J7" s="28"/>
      <c r="K7" s="365" t="s">
        <v>89</v>
      </c>
      <c r="L7" s="31"/>
      <c r="M7" s="32"/>
      <c r="N7" s="31" t="str">
        <f>IFERROR(VLOOKUP(#REF!,'[1]DERS DAĞILIMLARI'!$F:$M,8,0),"")</f>
        <v/>
      </c>
      <c r="O7" s="386" t="s">
        <v>37</v>
      </c>
      <c r="P7" s="321" t="str">
        <f>IFERROR(VLOOKUP(O7,'[1]DERS DAĞILIMLARI'!$F:$M,8,0),"")</f>
        <v/>
      </c>
      <c r="Q7" s="322"/>
      <c r="R7" s="42"/>
    </row>
    <row r="8" spans="1:18">
      <c r="A8" s="437"/>
      <c r="B8" s="37" t="s">
        <v>18</v>
      </c>
      <c r="C8" s="23"/>
      <c r="D8" s="24"/>
      <c r="E8" s="25"/>
      <c r="F8" s="26"/>
      <c r="G8" s="43"/>
      <c r="H8" s="28"/>
      <c r="I8" s="44"/>
      <c r="J8" s="28"/>
      <c r="K8" s="30"/>
      <c r="L8" s="31"/>
      <c r="M8" s="32"/>
      <c r="N8" s="40"/>
      <c r="O8" s="323"/>
      <c r="P8" s="324"/>
      <c r="Q8" s="322"/>
      <c r="R8" s="42"/>
    </row>
    <row r="9" spans="1:18">
      <c r="A9" s="437"/>
      <c r="B9" s="37" t="s">
        <v>19</v>
      </c>
      <c r="C9" s="346" t="s">
        <v>10</v>
      </c>
      <c r="D9" s="24"/>
      <c r="E9" s="25"/>
      <c r="F9" s="26"/>
      <c r="G9" s="340"/>
      <c r="H9" s="28"/>
      <c r="I9" s="356" t="s">
        <v>77</v>
      </c>
      <c r="J9" s="28"/>
      <c r="K9" s="364" t="s">
        <v>84</v>
      </c>
      <c r="L9" s="40"/>
      <c r="M9" s="32"/>
      <c r="N9" s="40"/>
      <c r="O9" s="384" t="s">
        <v>91</v>
      </c>
      <c r="P9" s="321"/>
      <c r="Q9" s="92"/>
      <c r="R9" s="42"/>
    </row>
    <row r="10" spans="1:18">
      <c r="A10" s="437"/>
      <c r="B10" s="51" t="s">
        <v>24</v>
      </c>
      <c r="C10" s="352" t="s">
        <v>69</v>
      </c>
      <c r="D10" s="24"/>
      <c r="E10" s="25"/>
      <c r="F10" s="26"/>
      <c r="G10" s="341"/>
      <c r="H10" s="28"/>
      <c r="I10" s="360" t="s">
        <v>26</v>
      </c>
      <c r="J10" s="54"/>
      <c r="K10" s="365" t="s">
        <v>14</v>
      </c>
      <c r="L10" s="31"/>
      <c r="M10" s="32"/>
      <c r="N10" s="40"/>
      <c r="O10" s="381" t="s">
        <v>15</v>
      </c>
      <c r="P10" s="321"/>
      <c r="Q10" s="319"/>
      <c r="R10" s="42"/>
    </row>
    <row r="11" spans="1:18" ht="22.5">
      <c r="A11" s="437"/>
      <c r="B11" s="37" t="s">
        <v>27</v>
      </c>
      <c r="C11" s="347" t="s">
        <v>107</v>
      </c>
      <c r="D11" s="24"/>
      <c r="E11" s="25"/>
      <c r="F11" s="26"/>
      <c r="G11" s="341"/>
      <c r="H11" s="28"/>
      <c r="I11" s="358" t="s">
        <v>29</v>
      </c>
      <c r="J11" s="54"/>
      <c r="K11" s="367" t="s">
        <v>87</v>
      </c>
      <c r="L11" s="31"/>
      <c r="M11" s="32"/>
      <c r="N11" s="40"/>
      <c r="O11" s="381" t="s">
        <v>92</v>
      </c>
      <c r="P11" s="324"/>
      <c r="Q11" s="319"/>
      <c r="R11" s="42"/>
    </row>
    <row r="12" spans="1:18" ht="21.75">
      <c r="A12" s="437"/>
      <c r="B12" s="56" t="s">
        <v>31</v>
      </c>
      <c r="C12" s="57"/>
      <c r="D12" s="58"/>
      <c r="E12" s="59"/>
      <c r="F12" s="60"/>
      <c r="G12" s="43"/>
      <c r="H12" s="61"/>
      <c r="I12" s="53"/>
      <c r="J12" s="62"/>
      <c r="K12" s="63"/>
      <c r="L12" s="64"/>
      <c r="M12" s="407" t="s">
        <v>130</v>
      </c>
      <c r="N12" s="64"/>
      <c r="O12" s="65"/>
      <c r="P12" s="66"/>
      <c r="Q12" s="67"/>
      <c r="R12" s="68"/>
    </row>
    <row r="13" spans="1:18" ht="15.75" thickBot="1">
      <c r="A13" s="438"/>
      <c r="B13" s="69">
        <v>0.75</v>
      </c>
      <c r="C13" s="70"/>
      <c r="D13" s="71"/>
      <c r="E13" s="72"/>
      <c r="F13" s="73"/>
      <c r="G13" s="74"/>
      <c r="H13" s="75"/>
      <c r="I13" s="76"/>
      <c r="J13" s="75"/>
      <c r="K13" s="77"/>
      <c r="L13" s="78"/>
      <c r="M13" s="79"/>
      <c r="N13" s="78"/>
      <c r="O13" s="80"/>
      <c r="P13" s="81"/>
      <c r="Q13" s="82"/>
      <c r="R13" s="83"/>
    </row>
    <row r="14" spans="1:18" ht="15.75" thickTop="1">
      <c r="A14" s="430" t="s">
        <v>32</v>
      </c>
      <c r="B14" s="84" t="s">
        <v>8</v>
      </c>
      <c r="C14" s="23"/>
      <c r="D14" s="24"/>
      <c r="E14" s="52"/>
      <c r="F14" s="26"/>
      <c r="G14" s="85"/>
      <c r="H14" s="54"/>
      <c r="I14" s="86"/>
      <c r="J14" s="54"/>
      <c r="K14" s="87"/>
      <c r="L14" s="31"/>
      <c r="M14" s="32"/>
      <c r="N14" s="31"/>
      <c r="O14" s="88"/>
      <c r="P14" s="34"/>
      <c r="Q14" s="89"/>
      <c r="R14" s="36"/>
    </row>
    <row r="15" spans="1:18">
      <c r="A15" s="431"/>
      <c r="B15" s="84" t="s">
        <v>9</v>
      </c>
      <c r="C15" s="346" t="s">
        <v>119</v>
      </c>
      <c r="D15" s="24"/>
      <c r="E15" s="350" t="s">
        <v>38</v>
      </c>
      <c r="F15" s="26"/>
      <c r="G15" s="303"/>
      <c r="H15" s="54"/>
      <c r="I15" s="44"/>
      <c r="J15" s="54"/>
      <c r="K15" s="87"/>
      <c r="L15" s="31"/>
      <c r="M15" s="32"/>
      <c r="N15" s="31"/>
      <c r="O15" s="380" t="s">
        <v>11</v>
      </c>
      <c r="P15" s="66"/>
      <c r="Q15" s="90"/>
      <c r="R15" s="68"/>
    </row>
    <row r="16" spans="1:18" ht="22.5">
      <c r="A16" s="431"/>
      <c r="B16" s="84" t="s">
        <v>12</v>
      </c>
      <c r="C16" s="352" t="s">
        <v>69</v>
      </c>
      <c r="D16" s="24"/>
      <c r="E16" s="401" t="s">
        <v>26</v>
      </c>
      <c r="F16" s="26"/>
      <c r="G16" s="27"/>
      <c r="H16" s="28"/>
      <c r="I16" s="44"/>
      <c r="J16" s="54"/>
      <c r="K16" s="364" t="s">
        <v>83</v>
      </c>
      <c r="L16" s="31"/>
      <c r="M16" s="32"/>
      <c r="N16" s="31"/>
      <c r="O16" s="381" t="s">
        <v>15</v>
      </c>
      <c r="P16" s="66"/>
      <c r="Q16" s="384" t="s">
        <v>90</v>
      </c>
      <c r="R16" s="68"/>
    </row>
    <row r="17" spans="1:18" ht="22.5">
      <c r="A17" s="431"/>
      <c r="B17" s="84" t="s">
        <v>16</v>
      </c>
      <c r="C17" s="344" t="s">
        <v>98</v>
      </c>
      <c r="D17" s="26"/>
      <c r="E17" s="401" t="s">
        <v>97</v>
      </c>
      <c r="F17" s="26"/>
      <c r="G17" s="27"/>
      <c r="H17" s="28"/>
      <c r="I17" s="44"/>
      <c r="J17" s="54"/>
      <c r="K17" s="365" t="s">
        <v>25</v>
      </c>
      <c r="L17" s="31"/>
      <c r="M17" s="32"/>
      <c r="N17" s="31"/>
      <c r="O17" s="381" t="s">
        <v>17</v>
      </c>
      <c r="P17" s="66"/>
      <c r="Q17" s="381" t="s">
        <v>14</v>
      </c>
      <c r="R17" s="68"/>
    </row>
    <row r="18" spans="1:18">
      <c r="A18" s="431"/>
      <c r="B18" s="84" t="s">
        <v>18</v>
      </c>
      <c r="C18" s="91"/>
      <c r="D18" s="24"/>
      <c r="E18" s="52"/>
      <c r="F18" s="26"/>
      <c r="G18" s="27"/>
      <c r="H18" s="28"/>
      <c r="I18" s="44"/>
      <c r="J18" s="28"/>
      <c r="K18" s="365" t="s">
        <v>36</v>
      </c>
      <c r="L18" s="31"/>
      <c r="M18" s="32"/>
      <c r="N18" s="31"/>
      <c r="O18" s="47"/>
      <c r="P18" s="66"/>
      <c r="Q18" s="381" t="s">
        <v>56</v>
      </c>
      <c r="R18" s="68"/>
    </row>
    <row r="19" spans="1:18" ht="22.5">
      <c r="A19" s="431"/>
      <c r="B19" s="84" t="s">
        <v>19</v>
      </c>
      <c r="C19" s="164"/>
      <c r="D19" s="24"/>
      <c r="E19" s="52"/>
      <c r="F19" s="26"/>
      <c r="G19" s="353" t="s">
        <v>118</v>
      </c>
      <c r="H19" s="28"/>
      <c r="I19" s="359" t="s">
        <v>76</v>
      </c>
      <c r="J19" s="54"/>
      <c r="K19" s="364" t="s">
        <v>39</v>
      </c>
      <c r="L19" s="31"/>
      <c r="M19" s="369" t="s">
        <v>79</v>
      </c>
      <c r="N19" s="31"/>
      <c r="O19" s="384" t="s">
        <v>80</v>
      </c>
      <c r="P19" s="66"/>
      <c r="Q19" s="382" t="s">
        <v>74</v>
      </c>
      <c r="R19" s="68"/>
    </row>
    <row r="20" spans="1:18">
      <c r="A20" s="431"/>
      <c r="B20" s="84" t="s">
        <v>24</v>
      </c>
      <c r="C20" s="348" t="s">
        <v>47</v>
      </c>
      <c r="D20" s="24"/>
      <c r="E20" s="52"/>
      <c r="F20" s="26"/>
      <c r="G20" s="354" t="s">
        <v>114</v>
      </c>
      <c r="H20" s="28"/>
      <c r="I20" s="360" t="s">
        <v>13</v>
      </c>
      <c r="J20" s="28"/>
      <c r="K20" s="368" t="s">
        <v>69</v>
      </c>
      <c r="L20" s="31"/>
      <c r="M20" s="366" t="s">
        <v>111</v>
      </c>
      <c r="N20" s="31"/>
      <c r="O20" s="381" t="s">
        <v>15</v>
      </c>
      <c r="P20" s="66"/>
      <c r="Q20" s="383" t="s">
        <v>14</v>
      </c>
      <c r="R20" s="68"/>
    </row>
    <row r="21" spans="1:18">
      <c r="A21" s="431"/>
      <c r="B21" s="84" t="s">
        <v>27</v>
      </c>
      <c r="C21" s="349" t="s">
        <v>25</v>
      </c>
      <c r="D21" s="24"/>
      <c r="E21" s="52"/>
      <c r="F21" s="26"/>
      <c r="G21" s="354" t="s">
        <v>37</v>
      </c>
      <c r="H21" s="28"/>
      <c r="I21" s="360" t="s">
        <v>81</v>
      </c>
      <c r="J21" s="28"/>
      <c r="K21" s="365" t="s">
        <v>28</v>
      </c>
      <c r="L21" s="31"/>
      <c r="M21" s="370" t="s">
        <v>82</v>
      </c>
      <c r="N21" s="31"/>
      <c r="O21" s="381" t="s">
        <v>40</v>
      </c>
      <c r="P21" s="66"/>
      <c r="Q21" s="383" t="s">
        <v>29</v>
      </c>
      <c r="R21" s="68"/>
    </row>
    <row r="22" spans="1:18">
      <c r="A22" s="431"/>
      <c r="B22" s="95" t="s">
        <v>31</v>
      </c>
      <c r="C22" s="57"/>
      <c r="D22" s="58"/>
      <c r="E22" s="52"/>
      <c r="F22" s="60"/>
      <c r="G22" s="427"/>
      <c r="H22" s="62"/>
      <c r="I22" s="53"/>
      <c r="J22" s="61"/>
      <c r="K22" s="63"/>
      <c r="L22" s="31"/>
      <c r="M22" s="32"/>
      <c r="N22" s="31"/>
      <c r="O22" s="33"/>
      <c r="P22" s="66"/>
      <c r="Q22" s="89"/>
      <c r="R22" s="68"/>
    </row>
    <row r="23" spans="1:18" ht="37.5" customHeight="1" thickBot="1">
      <c r="A23" s="439"/>
      <c r="B23" s="69">
        <v>0.75</v>
      </c>
      <c r="C23" s="70"/>
      <c r="D23" s="71"/>
      <c r="E23" s="72"/>
      <c r="F23" s="97"/>
      <c r="G23" s="428"/>
      <c r="H23" s="99"/>
      <c r="I23" s="76"/>
      <c r="J23" s="75"/>
      <c r="K23" s="77"/>
      <c r="L23" s="78"/>
      <c r="M23" s="79"/>
      <c r="N23" s="78"/>
      <c r="O23" s="80"/>
      <c r="P23" s="81"/>
      <c r="Q23" s="82"/>
      <c r="R23" s="83"/>
    </row>
    <row r="24" spans="1:18" ht="16.5" thickTop="1" thickBot="1">
      <c r="A24" s="100"/>
      <c r="B24" s="101" t="s">
        <v>41</v>
      </c>
      <c r="C24" s="317"/>
      <c r="D24" s="103"/>
      <c r="E24" s="315"/>
      <c r="F24" s="105"/>
      <c r="G24" s="106"/>
      <c r="H24" s="107"/>
      <c r="I24" s="108"/>
      <c r="J24" s="107"/>
      <c r="K24" s="109"/>
      <c r="L24" s="110"/>
      <c r="M24" s="111"/>
      <c r="N24" s="110"/>
      <c r="O24" s="112"/>
      <c r="P24" s="113"/>
      <c r="Q24" s="114"/>
      <c r="R24" s="115"/>
    </row>
    <row r="25" spans="1:18" ht="15.75" thickTop="1">
      <c r="A25" s="440" t="s">
        <v>42</v>
      </c>
      <c r="B25" s="84" t="s">
        <v>8</v>
      </c>
      <c r="C25" s="318"/>
      <c r="D25" s="24"/>
      <c r="E25" s="25"/>
      <c r="F25" s="26"/>
      <c r="G25" s="106"/>
      <c r="H25" s="107"/>
      <c r="I25" s="108"/>
      <c r="J25" s="107"/>
      <c r="K25" s="109"/>
      <c r="L25" s="40"/>
      <c r="M25" s="116"/>
      <c r="N25" s="40"/>
      <c r="O25" s="33"/>
      <c r="P25" s="34"/>
      <c r="Q25" s="89"/>
      <c r="R25" s="36"/>
    </row>
    <row r="26" spans="1:18" ht="22.5">
      <c r="A26" s="431"/>
      <c r="B26" s="84" t="s">
        <v>9</v>
      </c>
      <c r="C26" s="346" t="s">
        <v>20</v>
      </c>
      <c r="D26" s="24"/>
      <c r="E26" s="25"/>
      <c r="F26" s="26"/>
      <c r="G26" s="355" t="s">
        <v>21</v>
      </c>
      <c r="H26" s="28"/>
      <c r="I26" s="118"/>
      <c r="J26" s="28"/>
      <c r="K26" s="364" t="s">
        <v>70</v>
      </c>
      <c r="L26" s="31"/>
      <c r="M26" s="369" t="s">
        <v>22</v>
      </c>
      <c r="N26" s="31"/>
      <c r="O26" s="384" t="s">
        <v>44</v>
      </c>
      <c r="P26" s="34"/>
      <c r="Q26" s="384" t="s">
        <v>75</v>
      </c>
      <c r="R26" s="42"/>
    </row>
    <row r="27" spans="1:18">
      <c r="A27" s="431"/>
      <c r="B27" s="84" t="s">
        <v>12</v>
      </c>
      <c r="C27" s="352" t="s">
        <v>69</v>
      </c>
      <c r="D27" s="24"/>
      <c r="E27" s="25"/>
      <c r="F27" s="26"/>
      <c r="G27" s="461" t="s">
        <v>26</v>
      </c>
      <c r="H27" s="28"/>
      <c r="I27" s="29"/>
      <c r="J27" s="28"/>
      <c r="K27" s="365" t="s">
        <v>110</v>
      </c>
      <c r="L27" s="40"/>
      <c r="M27" s="366" t="s">
        <v>14</v>
      </c>
      <c r="N27" s="31"/>
      <c r="O27" s="386" t="s">
        <v>15</v>
      </c>
      <c r="P27" s="34"/>
      <c r="Q27" s="381" t="s">
        <v>25</v>
      </c>
      <c r="R27" s="42"/>
    </row>
    <row r="28" spans="1:18" ht="22.5">
      <c r="A28" s="431"/>
      <c r="B28" s="84" t="s">
        <v>16</v>
      </c>
      <c r="C28" s="344" t="s">
        <v>100</v>
      </c>
      <c r="D28" s="24"/>
      <c r="E28" s="25"/>
      <c r="F28" s="117"/>
      <c r="G28" s="354" t="s">
        <v>28</v>
      </c>
      <c r="H28" s="28"/>
      <c r="I28" s="118"/>
      <c r="J28" s="28"/>
      <c r="K28" s="365" t="s">
        <v>96</v>
      </c>
      <c r="L28" s="40"/>
      <c r="M28" s="366" t="s">
        <v>97</v>
      </c>
      <c r="N28" s="40"/>
      <c r="O28" s="386" t="s">
        <v>45</v>
      </c>
      <c r="P28" s="34"/>
      <c r="Q28" s="381" t="s">
        <v>36</v>
      </c>
      <c r="R28" s="42"/>
    </row>
    <row r="29" spans="1:18">
      <c r="A29" s="431"/>
      <c r="B29" s="84" t="s">
        <v>18</v>
      </c>
      <c r="C29" s="119"/>
      <c r="D29" s="103"/>
      <c r="E29" s="25"/>
      <c r="F29" s="120"/>
      <c r="G29" s="336"/>
      <c r="H29" s="107"/>
      <c r="I29" s="44"/>
      <c r="J29" s="107"/>
      <c r="K29" s="30"/>
      <c r="L29" s="31"/>
      <c r="M29" s="116"/>
      <c r="N29" s="122"/>
      <c r="O29" s="123"/>
      <c r="P29" s="124"/>
      <c r="Q29" s="125"/>
      <c r="R29" s="126"/>
    </row>
    <row r="30" spans="1:18">
      <c r="A30" s="431"/>
      <c r="B30" s="84" t="s">
        <v>19</v>
      </c>
      <c r="C30" s="102"/>
      <c r="D30" s="103"/>
      <c r="E30" s="25"/>
      <c r="F30" s="105"/>
      <c r="G30" s="337"/>
      <c r="H30" s="107"/>
      <c r="I30" s="108"/>
      <c r="J30" s="107"/>
      <c r="K30" s="312"/>
      <c r="L30" s="122"/>
      <c r="M30" s="127"/>
      <c r="N30" s="128"/>
      <c r="O30" s="123"/>
      <c r="P30" s="124"/>
      <c r="Q30" s="125"/>
      <c r="R30" s="126"/>
    </row>
    <row r="31" spans="1:18">
      <c r="A31" s="431"/>
      <c r="B31" s="84" t="s">
        <v>24</v>
      </c>
      <c r="C31" s="102"/>
      <c r="D31" s="103"/>
      <c r="E31" s="25"/>
      <c r="F31" s="105"/>
      <c r="G31" s="337"/>
      <c r="H31" s="107"/>
      <c r="I31" s="118"/>
      <c r="J31" s="107"/>
      <c r="K31" s="30"/>
      <c r="L31" s="122"/>
      <c r="M31" s="127"/>
      <c r="N31" s="128"/>
      <c r="O31" s="129"/>
      <c r="P31" s="124"/>
      <c r="Q31" s="125"/>
      <c r="R31" s="126"/>
    </row>
    <row r="32" spans="1:18">
      <c r="A32" s="431"/>
      <c r="B32" s="84" t="s">
        <v>27</v>
      </c>
      <c r="C32" s="102"/>
      <c r="D32" s="103"/>
      <c r="E32" s="25"/>
      <c r="F32" s="105"/>
      <c r="G32" s="121"/>
      <c r="H32" s="107"/>
      <c r="I32" s="130"/>
      <c r="J32" s="131"/>
      <c r="K32" s="30"/>
      <c r="L32" s="128"/>
      <c r="M32" s="127"/>
      <c r="N32" s="128"/>
      <c r="O32" s="129"/>
      <c r="P32" s="124"/>
      <c r="Q32" s="125"/>
      <c r="R32" s="126"/>
    </row>
    <row r="33" spans="1:18">
      <c r="A33" s="431"/>
      <c r="B33" s="95" t="s">
        <v>31</v>
      </c>
      <c r="C33" s="132"/>
      <c r="D33" s="133"/>
      <c r="E33" s="134"/>
      <c r="F33" s="135"/>
      <c r="G33" s="136"/>
      <c r="H33" s="137"/>
      <c r="I33" s="138"/>
      <c r="J33" s="137"/>
      <c r="K33" s="109"/>
      <c r="L33" s="139"/>
      <c r="M33" s="140"/>
      <c r="N33" s="141"/>
      <c r="O33" s="142"/>
      <c r="P33" s="143"/>
      <c r="Q33" s="144"/>
      <c r="R33" s="145"/>
    </row>
    <row r="34" spans="1:18" ht="15.75" thickBot="1">
      <c r="A34" s="432"/>
      <c r="B34" s="69">
        <v>0.75</v>
      </c>
      <c r="C34" s="146"/>
      <c r="D34" s="147"/>
      <c r="E34" s="148"/>
      <c r="F34" s="149"/>
      <c r="G34" s="150"/>
      <c r="H34" s="151"/>
      <c r="I34" s="152"/>
      <c r="J34" s="153"/>
      <c r="K34" s="154"/>
      <c r="L34" s="155"/>
      <c r="M34" s="156"/>
      <c r="N34" s="155"/>
      <c r="O34" s="157"/>
      <c r="P34" s="158"/>
      <c r="Q34" s="159"/>
      <c r="R34" s="160"/>
    </row>
    <row r="35" spans="1:18" ht="15.75" thickTop="1">
      <c r="A35" s="440" t="s">
        <v>46</v>
      </c>
      <c r="B35" s="84" t="s">
        <v>41</v>
      </c>
      <c r="C35" s="302"/>
      <c r="D35" s="24"/>
      <c r="E35" s="25"/>
      <c r="F35" s="26"/>
      <c r="G35" s="161"/>
      <c r="H35" s="28"/>
      <c r="I35" s="29"/>
      <c r="J35" s="28"/>
      <c r="K35" s="30"/>
      <c r="L35" s="31"/>
      <c r="M35" s="162"/>
      <c r="N35" s="31"/>
      <c r="O35" s="88"/>
      <c r="P35" s="34"/>
      <c r="Q35" s="89"/>
      <c r="R35" s="36"/>
    </row>
    <row r="36" spans="1:18">
      <c r="A36" s="431"/>
      <c r="B36" s="84" t="s">
        <v>8</v>
      </c>
      <c r="C36" s="345" t="s">
        <v>47</v>
      </c>
      <c r="D36" s="24"/>
      <c r="E36" s="25"/>
      <c r="F36" s="26"/>
      <c r="G36" s="361" t="s">
        <v>48</v>
      </c>
      <c r="H36" s="28"/>
      <c r="I36" s="29"/>
      <c r="J36" s="28"/>
      <c r="K36" s="163"/>
      <c r="L36" s="40"/>
      <c r="M36" s="162"/>
      <c r="N36" s="31"/>
      <c r="O36" s="129"/>
      <c r="P36" s="34"/>
      <c r="Q36" s="35"/>
      <c r="R36" s="36"/>
    </row>
    <row r="37" spans="1:18">
      <c r="A37" s="431"/>
      <c r="B37" s="84" t="s">
        <v>9</v>
      </c>
      <c r="C37" s="349" t="s">
        <v>25</v>
      </c>
      <c r="D37" s="24"/>
      <c r="E37" s="276"/>
      <c r="F37" s="26"/>
      <c r="G37" s="357" t="s">
        <v>131</v>
      </c>
      <c r="H37" s="28"/>
      <c r="I37" s="29"/>
      <c r="J37" s="54"/>
      <c r="K37" s="163"/>
      <c r="L37" s="31"/>
      <c r="M37" s="162"/>
      <c r="N37" s="31"/>
      <c r="O37" s="92"/>
      <c r="P37" s="34"/>
      <c r="Q37" s="384" t="s">
        <v>85</v>
      </c>
      <c r="R37" s="42"/>
    </row>
    <row r="38" spans="1:18" ht="15.75" thickBot="1">
      <c r="A38" s="431"/>
      <c r="B38" s="84" t="s">
        <v>12</v>
      </c>
      <c r="C38" s="348" t="s">
        <v>120</v>
      </c>
      <c r="D38" s="24"/>
      <c r="E38" s="276"/>
      <c r="F38" s="117"/>
      <c r="G38" s="357" t="s">
        <v>104</v>
      </c>
      <c r="H38" s="28"/>
      <c r="I38" s="29"/>
      <c r="J38" s="28"/>
      <c r="K38" s="371" t="s">
        <v>49</v>
      </c>
      <c r="L38" s="31"/>
      <c r="M38" s="372" t="s">
        <v>50</v>
      </c>
      <c r="N38" s="31"/>
      <c r="O38" s="319"/>
      <c r="P38" s="34"/>
      <c r="Q38" s="388" t="s">
        <v>15</v>
      </c>
      <c r="R38" s="42"/>
    </row>
    <row r="39" spans="1:18" ht="15.75" thickTop="1">
      <c r="A39" s="431"/>
      <c r="B39" s="165" t="s">
        <v>16</v>
      </c>
      <c r="C39" s="460" t="s">
        <v>25</v>
      </c>
      <c r="D39" s="24"/>
      <c r="E39" s="276"/>
      <c r="F39" s="117"/>
      <c r="G39" s="166"/>
      <c r="H39" s="28"/>
      <c r="I39" s="29"/>
      <c r="J39" s="28"/>
      <c r="K39" s="367" t="s">
        <v>14</v>
      </c>
      <c r="L39" s="31"/>
      <c r="M39" s="373" t="s">
        <v>26</v>
      </c>
      <c r="N39" s="31"/>
      <c r="O39" s="319"/>
      <c r="P39" s="34"/>
      <c r="Q39" s="386" t="s">
        <v>86</v>
      </c>
      <c r="R39" s="42"/>
    </row>
    <row r="40" spans="1:18">
      <c r="A40" s="431"/>
      <c r="B40" s="22" t="s">
        <v>18</v>
      </c>
      <c r="C40" s="349" t="s">
        <v>35</v>
      </c>
      <c r="D40" s="26"/>
      <c r="E40" s="276"/>
      <c r="F40" s="117"/>
      <c r="G40" s="167"/>
      <c r="H40" s="54"/>
      <c r="I40" s="53"/>
      <c r="J40" s="54"/>
      <c r="K40" s="367" t="s">
        <v>51</v>
      </c>
      <c r="L40" s="169"/>
      <c r="M40" s="373" t="s">
        <v>113</v>
      </c>
      <c r="N40" s="169"/>
      <c r="O40" s="55"/>
      <c r="P40" s="171"/>
      <c r="Q40" s="67"/>
      <c r="R40" s="68"/>
    </row>
    <row r="41" spans="1:18">
      <c r="A41" s="431"/>
      <c r="B41" s="22" t="s">
        <v>19</v>
      </c>
      <c r="C41" s="23"/>
      <c r="D41" s="26"/>
      <c r="E41" s="350" t="s">
        <v>78</v>
      </c>
      <c r="F41" s="26"/>
      <c r="G41" s="303"/>
      <c r="H41" s="28"/>
      <c r="I41" s="39"/>
      <c r="J41" s="28"/>
      <c r="K41" s="374" t="s">
        <v>53</v>
      </c>
      <c r="L41" s="31"/>
      <c r="M41" s="170"/>
      <c r="N41" s="31"/>
      <c r="O41" s="55"/>
      <c r="P41" s="34"/>
      <c r="Q41" s="35"/>
      <c r="R41" s="42"/>
    </row>
    <row r="42" spans="1:18">
      <c r="A42" s="431"/>
      <c r="B42" s="22" t="s">
        <v>24</v>
      </c>
      <c r="C42" s="91"/>
      <c r="D42" s="26"/>
      <c r="E42" s="351" t="s">
        <v>71</v>
      </c>
      <c r="F42" s="117"/>
      <c r="G42" s="27"/>
      <c r="H42" s="28"/>
      <c r="I42" s="44"/>
      <c r="J42" s="28"/>
      <c r="K42" s="367" t="s">
        <v>14</v>
      </c>
      <c r="L42" s="31"/>
      <c r="M42" s="170"/>
      <c r="N42" s="31"/>
      <c r="O42" s="55"/>
      <c r="P42" s="48"/>
      <c r="Q42" s="89"/>
      <c r="R42" s="42"/>
    </row>
    <row r="43" spans="1:18">
      <c r="A43" s="431"/>
      <c r="B43" s="22" t="s">
        <v>27</v>
      </c>
      <c r="C43" s="91"/>
      <c r="D43" s="26"/>
      <c r="E43" s="351" t="s">
        <v>55</v>
      </c>
      <c r="F43" s="173"/>
      <c r="G43" s="27"/>
      <c r="H43" s="28"/>
      <c r="I43" s="44"/>
      <c r="J43" s="28"/>
      <c r="K43" s="367" t="s">
        <v>112</v>
      </c>
      <c r="L43" s="31"/>
      <c r="M43" s="170"/>
      <c r="N43" s="31"/>
      <c r="O43" s="55"/>
      <c r="P43" s="48"/>
      <c r="Q43" s="89"/>
      <c r="R43" s="42"/>
    </row>
    <row r="44" spans="1:18">
      <c r="A44" s="431"/>
      <c r="B44" s="175" t="s">
        <v>31</v>
      </c>
      <c r="C44" s="57"/>
      <c r="D44" s="58"/>
      <c r="E44" s="25"/>
      <c r="F44" s="173"/>
      <c r="G44" s="96"/>
      <c r="H44" s="61"/>
      <c r="I44" s="29"/>
      <c r="J44" s="61"/>
      <c r="K44" s="168"/>
      <c r="L44" s="169"/>
      <c r="M44" s="170"/>
      <c r="N44" s="169"/>
      <c r="O44" s="55"/>
      <c r="P44" s="171"/>
      <c r="Q44" s="67"/>
      <c r="R44" s="68"/>
    </row>
    <row r="45" spans="1:18">
      <c r="A45" s="431"/>
      <c r="B45" s="175" t="s">
        <v>72</v>
      </c>
      <c r="C45" s="57"/>
      <c r="D45" s="58"/>
      <c r="E45" s="304"/>
      <c r="F45" s="305"/>
      <c r="G45" s="311"/>
      <c r="H45" s="61"/>
      <c r="I45" s="29"/>
      <c r="J45" s="61"/>
      <c r="K45" s="306"/>
      <c r="L45" s="307"/>
      <c r="M45" s="111"/>
      <c r="N45" s="307"/>
      <c r="O45" s="112"/>
      <c r="P45" s="113"/>
      <c r="Q45" s="308"/>
      <c r="R45" s="309"/>
    </row>
    <row r="46" spans="1:18" ht="15.75" thickBot="1">
      <c r="A46" s="432"/>
      <c r="B46" s="69" t="s">
        <v>73</v>
      </c>
      <c r="C46" s="176"/>
      <c r="D46" s="177"/>
      <c r="E46" s="72"/>
      <c r="F46" s="97"/>
      <c r="G46" s="98"/>
      <c r="H46" s="99"/>
      <c r="I46" s="178"/>
      <c r="J46" s="99"/>
      <c r="K46" s="77"/>
      <c r="L46" s="78"/>
      <c r="M46" s="79"/>
      <c r="N46" s="78"/>
      <c r="O46" s="80"/>
      <c r="P46" s="81"/>
      <c r="Q46" s="82"/>
      <c r="R46" s="83"/>
    </row>
    <row r="47" spans="1:18" ht="15.75" thickTop="1">
      <c r="A47" s="430" t="s">
        <v>57</v>
      </c>
      <c r="B47" s="22" t="s">
        <v>8</v>
      </c>
      <c r="C47" s="46"/>
      <c r="D47" s="24"/>
      <c r="E47" s="25"/>
      <c r="F47" s="26"/>
      <c r="G47" s="362" t="s">
        <v>99</v>
      </c>
      <c r="H47" s="28"/>
      <c r="I47" s="50"/>
      <c r="J47" s="28"/>
      <c r="K47" s="30"/>
      <c r="L47" s="31"/>
      <c r="M47" s="162"/>
      <c r="N47" s="31"/>
      <c r="O47" s="88"/>
      <c r="P47" s="34"/>
      <c r="Q47" s="35"/>
      <c r="R47" s="36"/>
    </row>
    <row r="48" spans="1:18" ht="22.5">
      <c r="A48" s="431"/>
      <c r="B48" s="22" t="s">
        <v>9</v>
      </c>
      <c r="C48" s="91"/>
      <c r="D48" s="24"/>
      <c r="E48" s="25"/>
      <c r="F48" s="26"/>
      <c r="G48" s="357" t="s">
        <v>69</v>
      </c>
      <c r="H48" s="28"/>
      <c r="I48" s="44"/>
      <c r="J48" s="28"/>
      <c r="K48" s="371" t="s">
        <v>58</v>
      </c>
      <c r="L48" s="40"/>
      <c r="M48" s="162"/>
      <c r="N48" s="31"/>
      <c r="O48" s="385" t="s">
        <v>59</v>
      </c>
      <c r="P48" s="34"/>
      <c r="Q48" s="384" t="s">
        <v>23</v>
      </c>
      <c r="R48" s="36"/>
    </row>
    <row r="49" spans="1:18">
      <c r="A49" s="431"/>
      <c r="B49" s="22" t="s">
        <v>12</v>
      </c>
      <c r="C49" s="91"/>
      <c r="D49" s="24"/>
      <c r="E49" s="25"/>
      <c r="F49" s="26"/>
      <c r="G49" s="363" t="s">
        <v>101</v>
      </c>
      <c r="H49" s="28"/>
      <c r="I49" s="29"/>
      <c r="J49" s="28"/>
      <c r="K49" s="365" t="s">
        <v>14</v>
      </c>
      <c r="L49" s="31"/>
      <c r="M49" s="162"/>
      <c r="N49" s="31"/>
      <c r="O49" s="386" t="s">
        <v>15</v>
      </c>
      <c r="P49" s="34"/>
      <c r="Q49" s="381" t="s">
        <v>25</v>
      </c>
      <c r="R49" s="36"/>
    </row>
    <row r="50" spans="1:18">
      <c r="A50" s="431"/>
      <c r="B50" s="22" t="s">
        <v>16</v>
      </c>
      <c r="C50" s="91"/>
      <c r="D50" s="24"/>
      <c r="E50" s="25"/>
      <c r="F50" s="26"/>
      <c r="G50" s="49"/>
      <c r="H50" s="28"/>
      <c r="I50" s="50"/>
      <c r="J50" s="28"/>
      <c r="K50" s="365" t="s">
        <v>35</v>
      </c>
      <c r="L50" s="31"/>
      <c r="M50" s="162"/>
      <c r="N50" s="31"/>
      <c r="O50" s="386" t="s">
        <v>60</v>
      </c>
      <c r="P50" s="34"/>
      <c r="Q50" s="381" t="s">
        <v>30</v>
      </c>
      <c r="R50" s="36"/>
    </row>
    <row r="51" spans="1:18">
      <c r="A51" s="431"/>
      <c r="B51" s="316" t="s">
        <v>18</v>
      </c>
      <c r="C51" s="102"/>
      <c r="D51" s="103"/>
      <c r="E51" s="104"/>
      <c r="F51" s="120"/>
      <c r="G51" s="121"/>
      <c r="H51" s="107"/>
      <c r="I51" s="118"/>
      <c r="J51" s="107"/>
      <c r="K51" s="181"/>
      <c r="L51" s="128"/>
      <c r="M51" s="127"/>
      <c r="N51" s="128"/>
      <c r="O51" s="123"/>
      <c r="P51" s="124"/>
      <c r="Q51" s="182"/>
      <c r="R51" s="126"/>
    </row>
    <row r="52" spans="1:18">
      <c r="A52" s="431"/>
      <c r="B52" s="84" t="s">
        <v>19</v>
      </c>
      <c r="C52" s="345" t="s">
        <v>61</v>
      </c>
      <c r="D52" s="24"/>
      <c r="E52" s="25"/>
      <c r="F52" s="26"/>
      <c r="G52" s="96"/>
      <c r="H52" s="28"/>
      <c r="I52" s="86"/>
      <c r="J52" s="28"/>
      <c r="K52" s="374" t="s">
        <v>62</v>
      </c>
      <c r="L52" s="31"/>
      <c r="M52" s="162"/>
      <c r="N52" s="31"/>
      <c r="O52" s="389" t="s">
        <v>63</v>
      </c>
      <c r="P52" s="48"/>
      <c r="Q52" s="41"/>
      <c r="R52" s="42"/>
    </row>
    <row r="53" spans="1:18">
      <c r="A53" s="431"/>
      <c r="B53" s="84" t="s">
        <v>24</v>
      </c>
      <c r="C53" s="344" t="s">
        <v>25</v>
      </c>
      <c r="D53" s="24"/>
      <c r="E53" s="52"/>
      <c r="F53" s="26"/>
      <c r="G53" s="311"/>
      <c r="H53" s="28"/>
      <c r="I53" s="29"/>
      <c r="J53" s="28"/>
      <c r="K53" s="365" t="s">
        <v>14</v>
      </c>
      <c r="L53" s="31"/>
      <c r="M53" s="172"/>
      <c r="N53" s="31"/>
      <c r="O53" s="390" t="s">
        <v>15</v>
      </c>
      <c r="P53" s="48"/>
      <c r="Q53" s="41"/>
      <c r="R53" s="42"/>
    </row>
    <row r="54" spans="1:18">
      <c r="A54" s="431"/>
      <c r="B54" s="84" t="s">
        <v>27</v>
      </c>
      <c r="C54" s="344" t="s">
        <v>103</v>
      </c>
      <c r="D54" s="24"/>
      <c r="E54" s="52"/>
      <c r="F54" s="117"/>
      <c r="G54" s="311"/>
      <c r="H54" s="28"/>
      <c r="I54" s="50"/>
      <c r="J54" s="28"/>
      <c r="K54" s="365" t="s">
        <v>60</v>
      </c>
      <c r="L54" s="31"/>
      <c r="M54" s="32"/>
      <c r="N54" s="40"/>
      <c r="O54" s="47"/>
      <c r="P54" s="48"/>
      <c r="Q54" s="41"/>
      <c r="R54" s="42"/>
    </row>
    <row r="55" spans="1:18">
      <c r="A55" s="431"/>
      <c r="B55" s="95" t="s">
        <v>31</v>
      </c>
      <c r="C55" s="57"/>
      <c r="D55" s="58"/>
      <c r="E55" s="59"/>
      <c r="F55" s="173"/>
      <c r="G55" s="96"/>
      <c r="H55" s="61"/>
      <c r="I55" s="183"/>
      <c r="J55" s="61"/>
      <c r="K55" s="63"/>
      <c r="L55" s="169"/>
      <c r="M55" s="170"/>
      <c r="N55" s="64"/>
      <c r="O55" s="65"/>
      <c r="P55" s="66"/>
      <c r="Q55" s="67"/>
      <c r="R55" s="68"/>
    </row>
    <row r="56" spans="1:18" ht="15.75" thickBot="1">
      <c r="A56" s="432"/>
      <c r="B56" s="69">
        <v>0.75</v>
      </c>
      <c r="C56" s="176"/>
      <c r="D56" s="177"/>
      <c r="E56" s="184"/>
      <c r="F56" s="73"/>
      <c r="G56" s="98"/>
      <c r="H56" s="99"/>
      <c r="I56" s="178"/>
      <c r="J56" s="99"/>
      <c r="K56" s="185"/>
      <c r="L56" s="186"/>
      <c r="M56" s="187"/>
      <c r="N56" s="186"/>
      <c r="O56" s="188"/>
      <c r="P56" s="189"/>
      <c r="Q56" s="190"/>
      <c r="R56" s="83"/>
    </row>
    <row r="57" spans="1:18" ht="15.75" thickTop="1">
      <c r="A57" s="450" t="s">
        <v>64</v>
      </c>
      <c r="B57" s="451"/>
      <c r="C57" s="423" t="s">
        <v>65</v>
      </c>
      <c r="D57" s="424"/>
      <c r="E57" s="424"/>
      <c r="F57" s="191"/>
      <c r="G57" s="418" t="s">
        <v>66</v>
      </c>
      <c r="H57" s="419"/>
      <c r="I57" s="419"/>
      <c r="J57" s="192"/>
      <c r="K57" s="193"/>
      <c r="L57" s="194"/>
      <c r="M57" s="194"/>
      <c r="N57" s="195"/>
      <c r="O57" s="376" t="s">
        <v>67</v>
      </c>
      <c r="P57" s="377"/>
      <c r="Q57" s="377"/>
      <c r="R57" s="196"/>
    </row>
    <row r="58" spans="1:18" ht="15.75" thickBot="1">
      <c r="A58" s="452"/>
      <c r="B58" s="453"/>
      <c r="C58" s="425" t="s">
        <v>108</v>
      </c>
      <c r="D58" s="426"/>
      <c r="E58" s="426"/>
      <c r="F58" s="197"/>
      <c r="G58" s="425" t="s">
        <v>108</v>
      </c>
      <c r="H58" s="426"/>
      <c r="I58" s="426"/>
      <c r="J58" s="198"/>
      <c r="K58" s="199"/>
      <c r="L58" s="200"/>
      <c r="M58" s="200"/>
      <c r="N58" s="201"/>
      <c r="O58" s="378"/>
      <c r="P58" s="379"/>
      <c r="Q58" s="379"/>
      <c r="R58" s="202"/>
    </row>
    <row r="59" spans="1:18" ht="16.5" thickTop="1" thickBot="1">
      <c r="A59" s="203"/>
      <c r="B59" s="204"/>
      <c r="C59" s="205"/>
      <c r="D59" s="206"/>
      <c r="E59" s="207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R59" s="208"/>
    </row>
    <row r="60" spans="1:18" ht="16.5" thickTop="1">
      <c r="A60" s="209"/>
      <c r="B60" s="209"/>
      <c r="C60" s="210"/>
      <c r="D60" s="211"/>
      <c r="E60" s="211"/>
      <c r="F60" s="211"/>
      <c r="G60" s="211"/>
      <c r="H60" s="211"/>
      <c r="I60" s="212" t="s">
        <v>0</v>
      </c>
      <c r="J60" s="212"/>
      <c r="K60" s="211"/>
      <c r="L60" s="211"/>
      <c r="M60" s="211"/>
      <c r="N60" s="211"/>
      <c r="O60" s="211"/>
      <c r="P60" s="211"/>
      <c r="Q60" s="211"/>
      <c r="R60" s="213"/>
    </row>
    <row r="61" spans="1:18" ht="16.5" thickBot="1">
      <c r="A61" s="214"/>
      <c r="B61" s="214"/>
      <c r="C61" s="215"/>
      <c r="D61" s="216"/>
      <c r="E61" s="454" t="s">
        <v>94</v>
      </c>
      <c r="F61" s="455"/>
      <c r="G61" s="455"/>
      <c r="H61" s="455"/>
      <c r="I61" s="455"/>
      <c r="J61" s="455"/>
      <c r="K61" s="455"/>
      <c r="L61" s="455"/>
      <c r="M61" s="456"/>
      <c r="N61" s="216"/>
      <c r="O61" s="216"/>
      <c r="P61" s="216"/>
      <c r="Q61" s="216"/>
      <c r="R61" s="217"/>
    </row>
    <row r="62" spans="1:18" ht="15.75" thickBot="1">
      <c r="A62" s="218" t="s">
        <v>1</v>
      </c>
      <c r="B62" s="219" t="s">
        <v>2</v>
      </c>
      <c r="C62" s="220" t="s">
        <v>3</v>
      </c>
      <c r="D62" s="221"/>
      <c r="E62" s="222"/>
      <c r="F62" s="222"/>
      <c r="G62" s="223" t="s">
        <v>4</v>
      </c>
      <c r="H62" s="221"/>
      <c r="I62" s="222"/>
      <c r="J62" s="222"/>
      <c r="K62" s="223" t="s">
        <v>5</v>
      </c>
      <c r="L62" s="221"/>
      <c r="M62" s="222"/>
      <c r="N62" s="222"/>
      <c r="O62" s="223" t="s">
        <v>6</v>
      </c>
      <c r="P62" s="224"/>
      <c r="Q62" s="225"/>
      <c r="R62" s="226"/>
    </row>
    <row r="63" spans="1:18">
      <c r="A63" s="227"/>
      <c r="B63" s="228"/>
      <c r="C63" s="229"/>
      <c r="D63" s="229"/>
      <c r="E63" s="59"/>
      <c r="F63" s="60"/>
      <c r="G63" s="38"/>
      <c r="H63" s="61"/>
      <c r="I63" s="39"/>
      <c r="J63" s="54"/>
      <c r="K63" s="63"/>
      <c r="L63" s="31"/>
      <c r="M63" s="116"/>
      <c r="N63" s="31"/>
      <c r="O63" s="55"/>
      <c r="P63" s="171"/>
      <c r="Q63" s="230"/>
      <c r="R63" s="231"/>
    </row>
    <row r="64" spans="1:18" ht="21.75">
      <c r="A64" s="457" t="s">
        <v>7</v>
      </c>
      <c r="B64" s="232"/>
      <c r="C64" s="229"/>
      <c r="D64" s="58"/>
      <c r="E64" s="59"/>
      <c r="F64" s="60"/>
      <c r="G64" s="43"/>
      <c r="H64" s="61"/>
      <c r="I64" s="406" t="s">
        <v>125</v>
      </c>
      <c r="J64" s="61"/>
      <c r="K64" s="407" t="s">
        <v>126</v>
      </c>
      <c r="L64" s="31"/>
      <c r="M64" s="327"/>
      <c r="N64" s="31"/>
      <c r="O64" s="55"/>
      <c r="P64" s="171"/>
      <c r="Q64" s="230"/>
      <c r="R64" s="231"/>
    </row>
    <row r="65" spans="1:18">
      <c r="A65" s="442"/>
      <c r="B65" s="232">
        <v>0.625</v>
      </c>
      <c r="C65" s="229"/>
      <c r="D65" s="58"/>
      <c r="E65" s="233"/>
      <c r="F65" s="60"/>
      <c r="G65" s="43"/>
      <c r="H65" s="61"/>
      <c r="I65" s="53"/>
      <c r="J65" s="61"/>
      <c r="K65" s="63"/>
      <c r="L65" s="31"/>
      <c r="M65" s="32"/>
      <c r="N65" s="31"/>
      <c r="O65" s="55"/>
      <c r="P65" s="171"/>
      <c r="Q65" s="230"/>
      <c r="R65" s="231"/>
    </row>
    <row r="66" spans="1:18">
      <c r="A66" s="442"/>
      <c r="B66" s="234">
        <v>0.66666666666666696</v>
      </c>
      <c r="C66" s="229"/>
      <c r="D66" s="58"/>
      <c r="E66" s="59"/>
      <c r="F66" s="60"/>
      <c r="G66" s="43"/>
      <c r="H66" s="61"/>
      <c r="I66" s="235"/>
      <c r="J66" s="61"/>
      <c r="K66" s="63"/>
      <c r="L66" s="31"/>
      <c r="M66" s="32"/>
      <c r="N66" s="31"/>
      <c r="O66" s="55"/>
      <c r="P66" s="66"/>
      <c r="Q66" s="230"/>
      <c r="R66" s="68"/>
    </row>
    <row r="67" spans="1:18" ht="22.5">
      <c r="A67" s="442"/>
      <c r="B67" s="236">
        <v>0.70833333333333304</v>
      </c>
      <c r="C67" s="394" t="s">
        <v>43</v>
      </c>
      <c r="D67" s="24"/>
      <c r="E67" s="25"/>
      <c r="F67" s="117"/>
      <c r="G67" s="361" t="s">
        <v>33</v>
      </c>
      <c r="H67" s="28"/>
      <c r="I67" s="53"/>
      <c r="J67" s="54"/>
      <c r="K67" s="364" t="s">
        <v>88</v>
      </c>
      <c r="L67" s="31"/>
      <c r="M67" s="375" t="s">
        <v>54</v>
      </c>
      <c r="N67" s="31"/>
      <c r="O67" s="385" t="s">
        <v>34</v>
      </c>
      <c r="P67" s="321"/>
      <c r="Q67" s="387" t="s">
        <v>91</v>
      </c>
      <c r="R67" s="42"/>
    </row>
    <row r="68" spans="1:18">
      <c r="A68" s="442"/>
      <c r="B68" s="236">
        <v>0.75</v>
      </c>
      <c r="C68" s="395" t="s">
        <v>25</v>
      </c>
      <c r="D68" s="24"/>
      <c r="E68" s="25"/>
      <c r="F68" s="117"/>
      <c r="G68" s="354" t="s">
        <v>69</v>
      </c>
      <c r="H68" s="28"/>
      <c r="I68" s="53"/>
      <c r="J68" s="54"/>
      <c r="K68" s="365" t="s">
        <v>26</v>
      </c>
      <c r="L68" s="31"/>
      <c r="M68" s="373" t="s">
        <v>117</v>
      </c>
      <c r="N68" s="31"/>
      <c r="O68" s="386" t="s">
        <v>15</v>
      </c>
      <c r="P68" s="324"/>
      <c r="Q68" s="383" t="s">
        <v>14</v>
      </c>
      <c r="R68" s="42"/>
    </row>
    <row r="69" spans="1:18">
      <c r="A69" s="442"/>
      <c r="B69" s="236">
        <v>0.79166666666666696</v>
      </c>
      <c r="C69" s="344" t="s">
        <v>103</v>
      </c>
      <c r="D69" s="24"/>
      <c r="E69" s="25"/>
      <c r="F69" s="117"/>
      <c r="G69" s="354" t="s">
        <v>17</v>
      </c>
      <c r="H69" s="28"/>
      <c r="I69" s="53"/>
      <c r="J69" s="54"/>
      <c r="K69" s="429" t="s">
        <v>89</v>
      </c>
      <c r="L69" s="31"/>
      <c r="M69" s="373" t="s">
        <v>115</v>
      </c>
      <c r="N69" s="31"/>
      <c r="O69" s="390" t="s">
        <v>37</v>
      </c>
      <c r="P69" s="321"/>
      <c r="Q69" s="383" t="s">
        <v>105</v>
      </c>
      <c r="R69" s="42"/>
    </row>
    <row r="70" spans="1:18">
      <c r="A70" s="442"/>
      <c r="B70" s="236">
        <v>0.83333333333333304</v>
      </c>
      <c r="C70" s="397" t="s">
        <v>106</v>
      </c>
      <c r="D70" s="24"/>
      <c r="E70" s="25"/>
      <c r="F70" s="117"/>
      <c r="G70" s="338"/>
      <c r="H70" s="28"/>
      <c r="I70" s="53"/>
      <c r="J70" s="54"/>
      <c r="K70" s="312"/>
      <c r="L70" s="31"/>
      <c r="M70" s="32"/>
      <c r="N70" s="31"/>
      <c r="O70" s="92"/>
      <c r="P70" s="48"/>
      <c r="Q70" s="41"/>
      <c r="R70" s="42"/>
    </row>
    <row r="71" spans="1:18">
      <c r="A71" s="442"/>
      <c r="B71" s="236">
        <v>0.875</v>
      </c>
      <c r="C71" s="458" t="s">
        <v>25</v>
      </c>
      <c r="D71" s="24"/>
      <c r="E71" s="25"/>
      <c r="F71" s="117"/>
      <c r="G71" s="339"/>
      <c r="H71" s="28"/>
      <c r="I71" s="53"/>
      <c r="J71" s="54"/>
      <c r="K71" s="328"/>
      <c r="L71" s="31"/>
      <c r="M71" s="32"/>
      <c r="N71" s="31"/>
      <c r="O71" s="319"/>
      <c r="P71" s="48"/>
      <c r="Q71" s="41"/>
      <c r="R71" s="42"/>
    </row>
    <row r="72" spans="1:18">
      <c r="A72" s="442"/>
      <c r="B72" s="236">
        <v>0.91666666666666696</v>
      </c>
      <c r="C72" s="344" t="s">
        <v>98</v>
      </c>
      <c r="D72" s="24"/>
      <c r="E72" s="25"/>
      <c r="F72" s="117"/>
      <c r="G72" s="339"/>
      <c r="H72" s="28"/>
      <c r="I72" s="53"/>
      <c r="J72" s="28"/>
      <c r="K72" s="30"/>
      <c r="L72" s="31"/>
      <c r="M72" s="32"/>
      <c r="N72" s="40"/>
      <c r="O72" s="319"/>
      <c r="P72" s="34"/>
      <c r="Q72" s="41"/>
      <c r="R72" s="42"/>
    </row>
    <row r="73" spans="1:18" ht="15.75" thickBot="1">
      <c r="A73" s="443"/>
      <c r="B73" s="239">
        <v>0.95833333333333304</v>
      </c>
      <c r="C73" s="240"/>
      <c r="D73" s="241"/>
      <c r="E73" s="242"/>
      <c r="F73" s="243"/>
      <c r="G73" s="244"/>
      <c r="H73" s="245"/>
      <c r="I73" s="246"/>
      <c r="J73" s="245"/>
      <c r="K73" s="247"/>
      <c r="L73" s="248"/>
      <c r="M73" s="249"/>
      <c r="N73" s="248"/>
      <c r="O73" s="250"/>
      <c r="P73" s="251"/>
      <c r="Q73" s="252"/>
      <c r="R73" s="253"/>
    </row>
    <row r="74" spans="1:18" ht="33.75" thickTop="1">
      <c r="A74" s="441" t="s">
        <v>32</v>
      </c>
      <c r="B74" s="232"/>
      <c r="C74" s="254"/>
      <c r="D74" s="255"/>
      <c r="E74" s="398" t="s">
        <v>124</v>
      </c>
      <c r="F74" s="60"/>
      <c r="G74" s="303"/>
      <c r="H74" s="28"/>
      <c r="I74" s="403" t="s">
        <v>95</v>
      </c>
      <c r="J74" s="256"/>
      <c r="K74" s="63"/>
      <c r="L74" s="329"/>
      <c r="M74" s="412" t="s">
        <v>121</v>
      </c>
      <c r="N74" s="258"/>
      <c r="O74" s="422" t="s">
        <v>122</v>
      </c>
      <c r="P74" s="260"/>
      <c r="Q74" s="413" t="s">
        <v>123</v>
      </c>
      <c r="R74" s="231"/>
    </row>
    <row r="75" spans="1:18">
      <c r="A75" s="442"/>
      <c r="B75" s="232">
        <v>0.625</v>
      </c>
      <c r="C75" s="262"/>
      <c r="D75" s="263"/>
      <c r="E75" s="93"/>
      <c r="F75" s="173"/>
      <c r="G75" s="27"/>
      <c r="H75" s="28"/>
      <c r="I75" s="39"/>
      <c r="J75" s="62"/>
      <c r="K75" s="168"/>
      <c r="L75" s="169"/>
      <c r="M75" s="94"/>
      <c r="N75" s="169"/>
      <c r="O75" s="33"/>
      <c r="P75" s="171"/>
      <c r="Q75" s="89"/>
      <c r="R75" s="68"/>
    </row>
    <row r="76" spans="1:18">
      <c r="A76" s="442"/>
      <c r="B76" s="232">
        <v>0.66666666666666663</v>
      </c>
      <c r="C76" s="262"/>
      <c r="D76" s="263"/>
      <c r="E76" s="25"/>
      <c r="F76" s="173"/>
      <c r="G76" s="27"/>
      <c r="H76" s="28"/>
      <c r="I76" s="39"/>
      <c r="J76" s="62"/>
      <c r="K76" s="301"/>
      <c r="L76" s="169"/>
      <c r="M76" s="32"/>
      <c r="N76" s="169"/>
      <c r="O76" s="55"/>
      <c r="P76" s="171"/>
      <c r="Q76" s="230"/>
      <c r="R76" s="68"/>
    </row>
    <row r="77" spans="1:18" ht="22.5">
      <c r="A77" s="442"/>
      <c r="B77" s="236">
        <v>0.70833333333333304</v>
      </c>
      <c r="C77" s="399" t="s">
        <v>10</v>
      </c>
      <c r="D77" s="24"/>
      <c r="E77" s="25"/>
      <c r="F77" s="117"/>
      <c r="G77" s="353" t="s">
        <v>118</v>
      </c>
      <c r="H77" s="54"/>
      <c r="I77" s="86"/>
      <c r="J77" s="54"/>
      <c r="K77" s="411" t="s">
        <v>39</v>
      </c>
      <c r="L77" s="31"/>
      <c r="M77" s="172"/>
      <c r="N77" s="40"/>
      <c r="O77" s="389" t="s">
        <v>11</v>
      </c>
      <c r="P77" s="48"/>
      <c r="Q77" s="385" t="s">
        <v>44</v>
      </c>
      <c r="R77" s="42"/>
    </row>
    <row r="78" spans="1:18" ht="22.5">
      <c r="A78" s="442"/>
      <c r="B78" s="236">
        <v>0.75</v>
      </c>
      <c r="C78" s="347" t="s">
        <v>116</v>
      </c>
      <c r="D78" s="24"/>
      <c r="E78" s="25"/>
      <c r="F78" s="26"/>
      <c r="G78" s="354" t="s">
        <v>69</v>
      </c>
      <c r="H78" s="54"/>
      <c r="I78" s="44"/>
      <c r="J78" s="28"/>
      <c r="K78" s="367" t="s">
        <v>26</v>
      </c>
      <c r="L78" s="31"/>
      <c r="M78" s="172"/>
      <c r="N78" s="40"/>
      <c r="O78" s="386" t="s">
        <v>15</v>
      </c>
      <c r="P78" s="34"/>
      <c r="Q78" s="386" t="s">
        <v>14</v>
      </c>
      <c r="R78" s="42"/>
    </row>
    <row r="79" spans="1:18">
      <c r="A79" s="442"/>
      <c r="B79" s="236">
        <v>0.79166666666666696</v>
      </c>
      <c r="C79" s="397" t="s">
        <v>47</v>
      </c>
      <c r="D79" s="24"/>
      <c r="E79" s="25"/>
      <c r="F79" s="26"/>
      <c r="G79" s="354" t="s">
        <v>37</v>
      </c>
      <c r="H79" s="28"/>
      <c r="I79" s="44"/>
      <c r="J79" s="28"/>
      <c r="K79" s="367" t="s">
        <v>28</v>
      </c>
      <c r="L79" s="31"/>
      <c r="M79" s="172"/>
      <c r="N79" s="40"/>
      <c r="O79" s="386" t="s">
        <v>17</v>
      </c>
      <c r="P79" s="34"/>
      <c r="Q79" s="386" t="s">
        <v>45</v>
      </c>
      <c r="R79" s="42"/>
    </row>
    <row r="80" spans="1:18" ht="22.5">
      <c r="A80" s="442"/>
      <c r="B80" s="236">
        <v>0.83333333333333304</v>
      </c>
      <c r="C80" s="400" t="s">
        <v>25</v>
      </c>
      <c r="D80" s="24"/>
      <c r="E80" s="25"/>
      <c r="F80" s="264"/>
      <c r="G80" s="49"/>
      <c r="H80" s="28"/>
      <c r="I80" s="44"/>
      <c r="J80" s="54"/>
      <c r="K80" s="408" t="s">
        <v>83</v>
      </c>
      <c r="L80" s="31"/>
      <c r="M80" s="172"/>
      <c r="N80" s="40"/>
      <c r="O80" s="88"/>
      <c r="P80" s="34"/>
      <c r="Q80" s="384" t="s">
        <v>90</v>
      </c>
      <c r="R80" s="42"/>
    </row>
    <row r="81" spans="1:18">
      <c r="A81" s="442"/>
      <c r="B81" s="236">
        <v>0.875</v>
      </c>
      <c r="C81" s="399" t="s">
        <v>10</v>
      </c>
      <c r="D81" s="24"/>
      <c r="E81" s="25"/>
      <c r="F81" s="60"/>
      <c r="G81" s="27"/>
      <c r="H81" s="28"/>
      <c r="I81" s="29"/>
      <c r="J81" s="28"/>
      <c r="K81" s="409" t="s">
        <v>14</v>
      </c>
      <c r="L81" s="40"/>
      <c r="M81" s="172"/>
      <c r="N81" s="31"/>
      <c r="O81" s="33"/>
      <c r="P81" s="48"/>
      <c r="Q81" s="381" t="s">
        <v>15</v>
      </c>
      <c r="R81" s="42"/>
    </row>
    <row r="82" spans="1:18">
      <c r="A82" s="442"/>
      <c r="B82" s="236">
        <v>0.91666666666666696</v>
      </c>
      <c r="C82" s="326"/>
      <c r="D82" s="24"/>
      <c r="E82" s="25"/>
      <c r="F82" s="117"/>
      <c r="G82" s="27"/>
      <c r="H82" s="28"/>
      <c r="I82" s="44"/>
      <c r="J82" s="28"/>
      <c r="K82" s="409" t="s">
        <v>36</v>
      </c>
      <c r="L82" s="31"/>
      <c r="M82" s="172"/>
      <c r="N82" s="31"/>
      <c r="O82" s="47"/>
      <c r="P82" s="48"/>
      <c r="Q82" s="381" t="s">
        <v>56</v>
      </c>
      <c r="R82" s="42"/>
    </row>
    <row r="83" spans="1:18" ht="15.75" thickBot="1">
      <c r="A83" s="443"/>
      <c r="B83" s="265">
        <v>0.95833333333333304</v>
      </c>
      <c r="C83" s="240"/>
      <c r="D83" s="241"/>
      <c r="E83" s="242"/>
      <c r="F83" s="243"/>
      <c r="G83" s="244"/>
      <c r="H83" s="245"/>
      <c r="I83" s="246"/>
      <c r="J83" s="245"/>
      <c r="K83" s="247"/>
      <c r="L83" s="248"/>
      <c r="M83" s="249"/>
      <c r="N83" s="248"/>
      <c r="O83" s="250"/>
      <c r="P83" s="251"/>
      <c r="Q83" s="252"/>
      <c r="R83" s="253"/>
    </row>
    <row r="84" spans="1:18" ht="22.5" thickTop="1">
      <c r="A84" s="441" t="s">
        <v>42</v>
      </c>
      <c r="B84" s="266"/>
      <c r="C84" s="262"/>
      <c r="D84" s="267"/>
      <c r="E84" s="25"/>
      <c r="F84" s="268"/>
      <c r="G84" s="269"/>
      <c r="H84" s="256"/>
      <c r="I84" s="257"/>
      <c r="J84" s="256"/>
      <c r="K84" s="63"/>
      <c r="L84" s="258"/>
      <c r="M84" s="412" t="s">
        <v>127</v>
      </c>
      <c r="N84" s="258"/>
      <c r="O84" s="270"/>
      <c r="P84" s="260"/>
      <c r="Q84" s="261"/>
      <c r="R84" s="231"/>
    </row>
    <row r="85" spans="1:18">
      <c r="A85" s="442"/>
      <c r="B85" s="234">
        <v>0.66666666666666696</v>
      </c>
      <c r="C85" s="262"/>
      <c r="D85" s="58"/>
      <c r="E85" s="25"/>
      <c r="F85" s="60"/>
      <c r="G85" s="43"/>
      <c r="H85" s="61"/>
      <c r="I85" s="235"/>
      <c r="J85" s="61"/>
      <c r="K85" s="63"/>
      <c r="L85" s="169"/>
      <c r="M85" s="174"/>
      <c r="N85" s="169"/>
      <c r="O85" s="55"/>
      <c r="P85" s="171"/>
      <c r="Q85" s="230"/>
      <c r="R85" s="68"/>
    </row>
    <row r="86" spans="1:18" ht="22.5">
      <c r="A86" s="442"/>
      <c r="B86" s="236">
        <v>0.70833333333333304</v>
      </c>
      <c r="C86" s="397" t="s">
        <v>20</v>
      </c>
      <c r="D86" s="24"/>
      <c r="E86" s="25"/>
      <c r="F86" s="26"/>
      <c r="G86" s="355" t="s">
        <v>21</v>
      </c>
      <c r="H86" s="28"/>
      <c r="I86" s="335"/>
      <c r="J86" s="28"/>
      <c r="K86" s="364" t="s">
        <v>70</v>
      </c>
      <c r="L86" s="31"/>
      <c r="M86" s="32"/>
      <c r="N86" s="31"/>
      <c r="O86" s="384" t="s">
        <v>75</v>
      </c>
      <c r="P86" s="34"/>
      <c r="Q86" s="384" t="s">
        <v>23</v>
      </c>
      <c r="R86" s="42"/>
    </row>
    <row r="87" spans="1:18">
      <c r="A87" s="442"/>
      <c r="B87" s="236">
        <v>0.75</v>
      </c>
      <c r="C87" s="400" t="s">
        <v>69</v>
      </c>
      <c r="D87" s="24"/>
      <c r="E87" s="25"/>
      <c r="F87" s="26"/>
      <c r="G87" s="404" t="s">
        <v>26</v>
      </c>
      <c r="H87" s="28"/>
      <c r="I87" s="44"/>
      <c r="J87" s="54"/>
      <c r="K87" s="368" t="s">
        <v>14</v>
      </c>
      <c r="L87" s="31"/>
      <c r="M87" s="32"/>
      <c r="N87" s="31"/>
      <c r="O87" s="381" t="s">
        <v>15</v>
      </c>
      <c r="P87" s="34"/>
      <c r="Q87" s="381" t="s">
        <v>25</v>
      </c>
      <c r="R87" s="42"/>
    </row>
    <row r="88" spans="1:18">
      <c r="A88" s="442"/>
      <c r="B88" s="236">
        <v>0.79166666666666696</v>
      </c>
      <c r="C88" s="400" t="s">
        <v>100</v>
      </c>
      <c r="D88" s="24"/>
      <c r="E88" s="25"/>
      <c r="F88" s="117"/>
      <c r="G88" s="405" t="s">
        <v>28</v>
      </c>
      <c r="H88" s="28"/>
      <c r="I88" s="29"/>
      <c r="J88" s="28"/>
      <c r="K88" s="365" t="s">
        <v>96</v>
      </c>
      <c r="L88" s="31"/>
      <c r="M88" s="162"/>
      <c r="N88" s="31"/>
      <c r="O88" s="381" t="s">
        <v>36</v>
      </c>
      <c r="P88" s="34"/>
      <c r="Q88" s="381" t="s">
        <v>30</v>
      </c>
      <c r="R88" s="42"/>
    </row>
    <row r="89" spans="1:18">
      <c r="A89" s="442"/>
      <c r="B89" s="236">
        <v>0.83333333333333304</v>
      </c>
      <c r="C89" s="237"/>
      <c r="D89" s="24"/>
      <c r="E89" s="25"/>
      <c r="F89" s="24"/>
      <c r="G89" s="333"/>
      <c r="H89" s="28"/>
      <c r="I89" s="86"/>
      <c r="J89" s="28"/>
      <c r="K89" s="271"/>
      <c r="L89" s="31"/>
      <c r="M89" s="32"/>
      <c r="N89" s="31"/>
      <c r="O89" s="92"/>
      <c r="P89" s="48"/>
      <c r="Q89" s="89"/>
      <c r="R89" s="42"/>
    </row>
    <row r="90" spans="1:18">
      <c r="A90" s="442"/>
      <c r="B90" s="236">
        <v>0.875</v>
      </c>
      <c r="C90" s="238"/>
      <c r="D90" s="24"/>
      <c r="E90" s="25"/>
      <c r="F90" s="24"/>
      <c r="G90" s="333"/>
      <c r="H90" s="28"/>
      <c r="I90" s="29"/>
      <c r="J90" s="28"/>
      <c r="K90" s="168"/>
      <c r="L90" s="31"/>
      <c r="M90" s="162"/>
      <c r="N90" s="31"/>
      <c r="O90" s="319"/>
      <c r="P90" s="34"/>
      <c r="Q90" s="89"/>
      <c r="R90" s="42"/>
    </row>
    <row r="91" spans="1:18">
      <c r="A91" s="442"/>
      <c r="B91" s="236">
        <v>0.91666666666666696</v>
      </c>
      <c r="C91" s="238"/>
      <c r="D91" s="24"/>
      <c r="E91" s="25"/>
      <c r="F91" s="24"/>
      <c r="G91" s="334"/>
      <c r="H91" s="28"/>
      <c r="I91" s="29"/>
      <c r="J91" s="28"/>
      <c r="K91" s="168"/>
      <c r="L91" s="31"/>
      <c r="M91" s="162"/>
      <c r="N91" s="31"/>
      <c r="O91" s="319"/>
      <c r="P91" s="34"/>
      <c r="Q91" s="89"/>
      <c r="R91" s="42"/>
    </row>
    <row r="92" spans="1:18" ht="15.75" thickBot="1">
      <c r="A92" s="443"/>
      <c r="B92" s="272">
        <v>0.95833333333333304</v>
      </c>
      <c r="C92" s="262"/>
      <c r="D92" s="241"/>
      <c r="E92" s="242"/>
      <c r="F92" s="243"/>
      <c r="G92" s="244"/>
      <c r="H92" s="245"/>
      <c r="I92" s="246"/>
      <c r="J92" s="245"/>
      <c r="K92" s="168"/>
      <c r="L92" s="248"/>
      <c r="M92" s="273"/>
      <c r="N92" s="248"/>
      <c r="O92" s="274"/>
      <c r="P92" s="275"/>
      <c r="Q92" s="252"/>
      <c r="R92" s="253"/>
    </row>
    <row r="93" spans="1:18" ht="22.5" thickTop="1">
      <c r="A93" s="441" t="s">
        <v>46</v>
      </c>
      <c r="B93" s="234"/>
      <c r="C93" s="262"/>
      <c r="D93" s="267"/>
      <c r="E93" s="402" t="s">
        <v>128</v>
      </c>
      <c r="F93" s="268"/>
      <c r="G93" s="269"/>
      <c r="H93" s="256"/>
      <c r="I93" s="257"/>
      <c r="J93" s="256"/>
      <c r="K93" s="410" t="s">
        <v>129</v>
      </c>
      <c r="L93" s="169"/>
      <c r="M93" s="277"/>
      <c r="N93" s="169"/>
      <c r="O93" s="259"/>
      <c r="P93" s="260"/>
      <c r="Q93" s="261"/>
      <c r="R93" s="231"/>
    </row>
    <row r="94" spans="1:18">
      <c r="A94" s="442"/>
      <c r="B94" s="234">
        <v>0.625</v>
      </c>
      <c r="C94" s="262"/>
      <c r="D94" s="58"/>
      <c r="E94" s="25"/>
      <c r="F94" s="60"/>
      <c r="G94" s="43"/>
      <c r="H94" s="61"/>
      <c r="I94" s="29"/>
      <c r="J94" s="61"/>
      <c r="K94" s="30"/>
      <c r="L94" s="31"/>
      <c r="M94" s="170"/>
      <c r="N94" s="31"/>
      <c r="O94" s="55"/>
      <c r="P94" s="171"/>
      <c r="Q94" s="230"/>
      <c r="R94" s="231"/>
    </row>
    <row r="95" spans="1:18">
      <c r="A95" s="442"/>
      <c r="B95" s="234">
        <v>0.66666666666666696</v>
      </c>
      <c r="C95" s="262"/>
      <c r="D95" s="58"/>
      <c r="E95" s="25"/>
      <c r="F95" s="60"/>
      <c r="G95" s="167"/>
      <c r="H95" s="61"/>
      <c r="I95" s="29"/>
      <c r="J95" s="61"/>
      <c r="K95" s="63"/>
      <c r="L95" s="31"/>
      <c r="M95" s="174"/>
      <c r="N95" s="31"/>
      <c r="O95" s="55"/>
      <c r="P95" s="171"/>
      <c r="Q95" s="89"/>
      <c r="R95" s="68"/>
    </row>
    <row r="96" spans="1:18" ht="22.5">
      <c r="A96" s="442"/>
      <c r="B96" s="236">
        <v>0.70833333333333304</v>
      </c>
      <c r="C96" s="397" t="s">
        <v>47</v>
      </c>
      <c r="D96" s="24"/>
      <c r="E96" s="59"/>
      <c r="F96" s="24"/>
      <c r="G96" s="353" t="s">
        <v>48</v>
      </c>
      <c r="H96" s="28"/>
      <c r="I96" s="332"/>
      <c r="J96" s="28"/>
      <c r="K96" s="371" t="s">
        <v>49</v>
      </c>
      <c r="L96" s="31"/>
      <c r="M96" s="372" t="s">
        <v>50</v>
      </c>
      <c r="N96" s="31"/>
      <c r="O96" s="385" t="s">
        <v>59</v>
      </c>
      <c r="P96" s="34"/>
      <c r="Q96" s="230"/>
      <c r="R96" s="42"/>
    </row>
    <row r="97" spans="1:18">
      <c r="A97" s="442"/>
      <c r="B97" s="236">
        <v>0.75</v>
      </c>
      <c r="C97" s="400" t="s">
        <v>25</v>
      </c>
      <c r="D97" s="24"/>
      <c r="E97" s="59"/>
      <c r="F97" s="24"/>
      <c r="G97" s="357" t="s">
        <v>132</v>
      </c>
      <c r="H97" s="28"/>
      <c r="I97" s="39"/>
      <c r="J97" s="28"/>
      <c r="K97" s="365" t="s">
        <v>14</v>
      </c>
      <c r="L97" s="31"/>
      <c r="M97" s="370" t="s">
        <v>26</v>
      </c>
      <c r="N97" s="31"/>
      <c r="O97" s="386" t="s">
        <v>15</v>
      </c>
      <c r="P97" s="34"/>
      <c r="Q97" s="230"/>
      <c r="R97" s="42"/>
    </row>
    <row r="98" spans="1:18">
      <c r="A98" s="442"/>
      <c r="B98" s="236">
        <v>0.79166666666666696</v>
      </c>
      <c r="C98" s="25"/>
      <c r="D98" s="24"/>
      <c r="E98" s="25"/>
      <c r="F98" s="24"/>
      <c r="G98" s="357" t="s">
        <v>104</v>
      </c>
      <c r="H98" s="28"/>
      <c r="I98" s="39"/>
      <c r="J98" s="28"/>
      <c r="K98" s="365" t="s">
        <v>51</v>
      </c>
      <c r="L98" s="31"/>
      <c r="M98" s="370" t="s">
        <v>52</v>
      </c>
      <c r="N98" s="31"/>
      <c r="O98" s="386" t="s">
        <v>60</v>
      </c>
      <c r="P98" s="34"/>
      <c r="Q98" s="230"/>
      <c r="R98" s="42"/>
    </row>
    <row r="99" spans="1:18">
      <c r="A99" s="442"/>
      <c r="B99" s="236">
        <v>0.83333333333333304</v>
      </c>
      <c r="C99" s="348" t="s">
        <v>120</v>
      </c>
      <c r="D99" s="24"/>
      <c r="E99" s="59"/>
      <c r="F99" s="24"/>
      <c r="G99" s="27"/>
      <c r="H99" s="28"/>
      <c r="I99" s="29"/>
      <c r="J99" s="28"/>
      <c r="K99" s="374" t="s">
        <v>62</v>
      </c>
      <c r="L99" s="31"/>
      <c r="M99" s="162"/>
      <c r="N99" s="31"/>
      <c r="O99" s="55"/>
      <c r="P99" s="34"/>
      <c r="Q99" s="384" t="s">
        <v>85</v>
      </c>
      <c r="R99" s="42"/>
    </row>
    <row r="100" spans="1:18">
      <c r="A100" s="442"/>
      <c r="B100" s="236">
        <v>0.875</v>
      </c>
      <c r="C100" s="459" t="s">
        <v>25</v>
      </c>
      <c r="D100" s="24"/>
      <c r="E100" s="59"/>
      <c r="F100" s="24"/>
      <c r="G100" s="27"/>
      <c r="H100" s="28"/>
      <c r="I100" s="29"/>
      <c r="J100" s="28"/>
      <c r="K100" s="365" t="s">
        <v>14</v>
      </c>
      <c r="L100" s="31"/>
      <c r="M100" s="162"/>
      <c r="N100" s="31"/>
      <c r="O100" s="55"/>
      <c r="P100" s="34"/>
      <c r="Q100" s="386" t="s">
        <v>26</v>
      </c>
      <c r="R100" s="42"/>
    </row>
    <row r="101" spans="1:18">
      <c r="A101" s="442"/>
      <c r="B101" s="236">
        <v>0.91666666666666696</v>
      </c>
      <c r="C101" s="349" t="s">
        <v>35</v>
      </c>
      <c r="D101" s="24"/>
      <c r="E101" s="59"/>
      <c r="F101" s="26"/>
      <c r="G101" s="27"/>
      <c r="H101" s="28"/>
      <c r="I101" s="29"/>
      <c r="J101" s="28"/>
      <c r="K101" s="365" t="s">
        <v>60</v>
      </c>
      <c r="L101" s="31"/>
      <c r="M101" s="162"/>
      <c r="N101" s="31"/>
      <c r="O101" s="55"/>
      <c r="P101" s="34"/>
      <c r="Q101" s="386" t="s">
        <v>86</v>
      </c>
      <c r="R101" s="42"/>
    </row>
    <row r="102" spans="1:18" ht="15.75" thickBot="1">
      <c r="A102" s="443"/>
      <c r="B102" s="278">
        <v>0.95833333333333304</v>
      </c>
      <c r="C102" s="330"/>
      <c r="D102" s="241"/>
      <c r="E102" s="242"/>
      <c r="F102" s="243"/>
      <c r="G102" s="244"/>
      <c r="H102" s="245"/>
      <c r="I102" s="279"/>
      <c r="J102" s="245"/>
      <c r="K102" s="247"/>
      <c r="L102" s="248"/>
      <c r="M102" s="273"/>
      <c r="N102" s="248"/>
      <c r="O102" s="250"/>
      <c r="P102" s="251"/>
      <c r="Q102" s="252"/>
      <c r="R102" s="253"/>
    </row>
    <row r="103" spans="1:18" ht="15.75" thickTop="1">
      <c r="A103" s="441" t="s">
        <v>57</v>
      </c>
      <c r="B103" s="266">
        <v>0.625</v>
      </c>
      <c r="C103" s="325"/>
      <c r="D103" s="58"/>
      <c r="E103" s="313"/>
      <c r="F103" s="60"/>
      <c r="G103" s="43"/>
      <c r="H103" s="61"/>
      <c r="I103" s="314"/>
      <c r="J103" s="61"/>
      <c r="K103" s="63"/>
      <c r="L103" s="169"/>
      <c r="M103" s="277"/>
      <c r="N103" s="169"/>
      <c r="O103" s="55"/>
      <c r="P103" s="171"/>
      <c r="Q103" s="230"/>
      <c r="R103" s="231"/>
    </row>
    <row r="104" spans="1:18">
      <c r="A104" s="442"/>
      <c r="B104" s="234">
        <v>0.66666666666666696</v>
      </c>
      <c r="C104" s="331"/>
      <c r="D104" s="58"/>
      <c r="E104" s="59"/>
      <c r="F104" s="60"/>
      <c r="G104" s="43"/>
      <c r="H104" s="61"/>
      <c r="I104" s="235"/>
      <c r="J104" s="61"/>
      <c r="K104" s="63"/>
      <c r="L104" s="169"/>
      <c r="M104" s="174"/>
      <c r="N104" s="169"/>
      <c r="O104" s="55"/>
      <c r="P104" s="171"/>
      <c r="Q104" s="230"/>
      <c r="R104" s="68"/>
    </row>
    <row r="105" spans="1:18">
      <c r="A105" s="442"/>
      <c r="B105" s="236">
        <v>0.70833333333333304</v>
      </c>
      <c r="C105" s="396" t="s">
        <v>61</v>
      </c>
      <c r="D105" s="24"/>
      <c r="E105" s="52"/>
      <c r="F105" s="60"/>
      <c r="G105" s="353" t="s">
        <v>102</v>
      </c>
      <c r="H105" s="28"/>
      <c r="I105" s="50"/>
      <c r="J105" s="28"/>
      <c r="K105" s="374" t="s">
        <v>58</v>
      </c>
      <c r="L105" s="40"/>
      <c r="M105" s="116"/>
      <c r="N105" s="40"/>
      <c r="O105" s="389" t="s">
        <v>63</v>
      </c>
      <c r="P105" s="171"/>
      <c r="Q105" s="89"/>
      <c r="R105" s="42"/>
    </row>
    <row r="106" spans="1:18">
      <c r="A106" s="442"/>
      <c r="B106" s="236">
        <v>0.75</v>
      </c>
      <c r="C106" s="347" t="s">
        <v>25</v>
      </c>
      <c r="D106" s="24"/>
      <c r="E106" s="25"/>
      <c r="F106" s="60"/>
      <c r="G106" s="357" t="s">
        <v>69</v>
      </c>
      <c r="H106" s="28"/>
      <c r="I106" s="29"/>
      <c r="J106" s="28"/>
      <c r="K106" s="365" t="s">
        <v>14</v>
      </c>
      <c r="L106" s="31"/>
      <c r="M106" s="32"/>
      <c r="N106" s="40"/>
      <c r="O106" s="386" t="s">
        <v>15</v>
      </c>
      <c r="P106" s="171"/>
      <c r="Q106" s="89"/>
      <c r="R106" s="42"/>
    </row>
    <row r="107" spans="1:18">
      <c r="A107" s="442"/>
      <c r="B107" s="236">
        <v>0.79166666666666696</v>
      </c>
      <c r="C107" s="344" t="s">
        <v>103</v>
      </c>
      <c r="D107" s="24"/>
      <c r="E107" s="25"/>
      <c r="F107" s="26"/>
      <c r="G107" s="357" t="s">
        <v>101</v>
      </c>
      <c r="H107" s="28"/>
      <c r="I107" s="29"/>
      <c r="J107" s="28"/>
      <c r="K107" s="365" t="s">
        <v>35</v>
      </c>
      <c r="L107" s="31"/>
      <c r="M107" s="32"/>
      <c r="N107" s="40"/>
      <c r="O107" s="47"/>
      <c r="P107" s="171"/>
      <c r="Q107" s="89"/>
      <c r="R107" s="42"/>
    </row>
    <row r="108" spans="1:18">
      <c r="A108" s="442"/>
      <c r="B108" s="236">
        <v>0.83333333333333304</v>
      </c>
      <c r="C108" s="238"/>
      <c r="D108" s="24"/>
      <c r="E108" s="25"/>
      <c r="F108" s="26"/>
      <c r="G108" s="27"/>
      <c r="H108" s="28"/>
      <c r="I108" s="29"/>
      <c r="J108" s="28"/>
      <c r="K108" s="45"/>
      <c r="L108" s="40"/>
      <c r="M108" s="162"/>
      <c r="N108" s="31"/>
      <c r="O108" s="55"/>
      <c r="P108" s="171"/>
      <c r="Q108" s="179"/>
      <c r="R108" s="42"/>
    </row>
    <row r="109" spans="1:18">
      <c r="A109" s="442"/>
      <c r="B109" s="236">
        <v>0.875</v>
      </c>
      <c r="C109" s="238"/>
      <c r="D109" s="24"/>
      <c r="E109" s="25"/>
      <c r="F109" s="26"/>
      <c r="G109" s="27"/>
      <c r="H109" s="28"/>
      <c r="I109" s="29"/>
      <c r="J109" s="28"/>
      <c r="K109" s="45"/>
      <c r="L109" s="40"/>
      <c r="M109" s="162"/>
      <c r="N109" s="31"/>
      <c r="O109" s="55"/>
      <c r="P109" s="171"/>
      <c r="Q109" s="180"/>
      <c r="R109" s="42"/>
    </row>
    <row r="110" spans="1:18">
      <c r="A110" s="442"/>
      <c r="B110" s="236">
        <v>0.91666666666666696</v>
      </c>
      <c r="C110" s="238"/>
      <c r="D110" s="24"/>
      <c r="E110" s="25"/>
      <c r="F110" s="26"/>
      <c r="G110" s="27"/>
      <c r="H110" s="28"/>
      <c r="I110" s="29"/>
      <c r="J110" s="28"/>
      <c r="K110" s="30"/>
      <c r="L110" s="31"/>
      <c r="M110" s="162"/>
      <c r="N110" s="31"/>
      <c r="O110" s="55"/>
      <c r="P110" s="171"/>
      <c r="Q110" s="180"/>
      <c r="R110" s="42"/>
    </row>
    <row r="111" spans="1:18" ht="15.75" thickBot="1">
      <c r="A111" s="443"/>
      <c r="B111" s="272">
        <v>0.95833333333333304</v>
      </c>
      <c r="C111" s="240"/>
      <c r="D111" s="241"/>
      <c r="E111" s="242"/>
      <c r="F111" s="243"/>
      <c r="G111" s="244"/>
      <c r="H111" s="245"/>
      <c r="I111" s="246"/>
      <c r="J111" s="245"/>
      <c r="K111" s="247"/>
      <c r="L111" s="248"/>
      <c r="M111" s="249"/>
      <c r="N111" s="280"/>
      <c r="O111" s="274"/>
      <c r="P111" s="275"/>
      <c r="Q111" s="252"/>
      <c r="R111" s="253"/>
    </row>
    <row r="112" spans="1:18" ht="15.75" thickTop="1">
      <c r="A112" s="444" t="s">
        <v>64</v>
      </c>
      <c r="B112" s="445"/>
      <c r="C112" s="414" t="s">
        <v>65</v>
      </c>
      <c r="D112" s="415"/>
      <c r="E112" s="420"/>
      <c r="F112" s="281"/>
      <c r="G112" s="418" t="s">
        <v>66</v>
      </c>
      <c r="H112" s="421"/>
      <c r="I112" s="421"/>
      <c r="J112" s="282"/>
      <c r="K112" s="283"/>
      <c r="L112" s="284"/>
      <c r="M112" s="284"/>
      <c r="N112" s="285"/>
      <c r="O112" s="376" t="s">
        <v>68</v>
      </c>
      <c r="P112" s="391"/>
      <c r="Q112" s="391"/>
      <c r="R112" s="286"/>
    </row>
    <row r="113" spans="1:18" ht="15.75" thickBot="1">
      <c r="A113" s="446"/>
      <c r="B113" s="447"/>
      <c r="C113" s="416" t="s">
        <v>109</v>
      </c>
      <c r="D113" s="417"/>
      <c r="E113" s="417"/>
      <c r="F113" s="287"/>
      <c r="G113" s="416" t="s">
        <v>109</v>
      </c>
      <c r="H113" s="417"/>
      <c r="I113" s="417"/>
      <c r="J113" s="288"/>
      <c r="K113" s="289"/>
      <c r="L113" s="290"/>
      <c r="M113" s="290"/>
      <c r="N113" s="291"/>
      <c r="O113" s="392"/>
      <c r="P113" s="393"/>
      <c r="Q113" s="393"/>
      <c r="R113" s="292"/>
    </row>
    <row r="114" spans="1:18" ht="15.75" thickTop="1">
      <c r="A114" s="448"/>
      <c r="B114" s="449"/>
      <c r="C114" s="293"/>
      <c r="D114" s="310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</row>
    <row r="115" spans="1:18" ht="15.75" thickBot="1">
      <c r="A115" s="294"/>
      <c r="B115" s="295"/>
      <c r="C115" s="296"/>
      <c r="D115" s="297"/>
      <c r="E115" s="298"/>
      <c r="F115" s="299"/>
      <c r="G115" s="298"/>
      <c r="H115" s="299"/>
      <c r="I115" s="298"/>
      <c r="J115" s="299"/>
      <c r="K115" s="298"/>
      <c r="L115" s="299"/>
      <c r="M115" s="298"/>
      <c r="N115" s="299"/>
      <c r="O115" s="298"/>
      <c r="P115" s="299"/>
      <c r="Q115" s="298"/>
      <c r="R115" s="300"/>
    </row>
    <row r="116" spans="1:18" ht="15.75" thickTop="1"/>
  </sheetData>
  <mergeCells count="15">
    <mergeCell ref="A103:A111"/>
    <mergeCell ref="A112:B113"/>
    <mergeCell ref="A114:B114"/>
    <mergeCell ref="A57:B58"/>
    <mergeCell ref="E61:M61"/>
    <mergeCell ref="A64:A73"/>
    <mergeCell ref="A74:A83"/>
    <mergeCell ref="A84:A92"/>
    <mergeCell ref="A93:A102"/>
    <mergeCell ref="A47:A56"/>
    <mergeCell ref="E2:M2"/>
    <mergeCell ref="A4:A13"/>
    <mergeCell ref="A14:A23"/>
    <mergeCell ref="A25:A34"/>
    <mergeCell ref="A35:A46"/>
  </mergeCells>
  <conditionalFormatting sqref="F114">
    <cfRule type="expression" dxfId="890" priority="1771">
      <formula>($E114=$F114)</formula>
    </cfRule>
  </conditionalFormatting>
  <conditionalFormatting sqref="H114">
    <cfRule type="expression" dxfId="889" priority="1772">
      <formula>($G114=$H114)</formula>
    </cfRule>
  </conditionalFormatting>
  <conditionalFormatting sqref="J114">
    <cfRule type="expression" dxfId="888" priority="1773">
      <formula>($I114=$J114)</formula>
    </cfRule>
  </conditionalFormatting>
  <conditionalFormatting sqref="L114">
    <cfRule type="expression" dxfId="887" priority="1774">
      <formula>($K114=$L114)</formula>
    </cfRule>
  </conditionalFormatting>
  <conditionalFormatting sqref="N114">
    <cfRule type="expression" dxfId="886" priority="1775">
      <formula>($M114=$N114)</formula>
    </cfRule>
  </conditionalFormatting>
  <conditionalFormatting sqref="P114">
    <cfRule type="expression" dxfId="885" priority="1776">
      <formula>($O114=$P114)</formula>
    </cfRule>
  </conditionalFormatting>
  <conditionalFormatting sqref="R114">
    <cfRule type="expression" dxfId="884" priority="1777">
      <formula>($Q114=$R114)</formula>
    </cfRule>
  </conditionalFormatting>
  <conditionalFormatting sqref="A33:J33 L32:R33 J28 R26:R31 R86:R88 A34:R34 P35:R36 A108:N110 P108:R110 J44:R44 J95:P95 A73:R73 A13:R13 A23:R23 L24:R24 A4:L4 A64:L64 J76:M76 J75:L75 J94:R94 A1:R1 L26:L29 N27:P29 D92:J92 A77:B101 R95:R101 P41:R43 R37:R39 A36:B40 A104:B104 D104:R104 A66:L66 J65:L65 A65:H65 L87:N88 L89:R92 A2:E2 N2:R2 A3:R3 A61:E61 N61:R61 A62:R62 N96:P98 N64:R66 N37:N39 P37:P39 N4:R4 A22:L22 A19:B21 L37:L39 J10 D99:D101 A35:N35 A48:B49 D48:F49 A102:R103 R67:R72 A41:F42 H41:H42 D94:H95 H5:H7 A14:L14 A18:J18 J15:L15 A60:R60 R59 A59:P59 H10 H11:J11 H8:J9 I15:I18 J67:J72 A43:H43 K45:R45 A44:F47 H44 I46:R47 J96:L98 L5:L11 L21:M21 N26 L25:N25 Q25:R25 A63:H63 J63:R63 D96:F98 F99:N101 H12:L12 A24:B28 A51:R51 J19:J21 H52:R54 J16:J17 L16:L20 L80:L82 R5:R8 C36:F36 A7:F8 J5:K7 H77:L79 J74 F39:J40 H80:J82 H86:J91 A15:B17 A5:B6 D24:J25 H29:J31 F29:F31 F15:H17 D37:D40 D86:D91 D26:D28 F27:J27 F28:H28 A12:F12 F9:F11 A9:B10 D9:D10 F26:H26 J26 D5:F6 A52:F54 A67:H69 A105:R107 D19:F21 D77:F82 L30:P31 D83:R83 D85:R85 N84:R84 L86 N86 N5:P8 N14:R15 N22:R22 N19:N21 P99:P101 H19:H20 G21:H21 G75:H76 H74 H96:H98 J37:J38 J36:N36 F37:F38 A11:D11 P19:R21 N16:P18 R16:R18 N75:R82 P86:P88 F86:F91 A70:B72 D70:H72 C77:C98 A50:P50 I48:P49 R48:R50 N12:R12 A74:F76 G36:I38 A29:D32 F32:J32 A55:R58 A111:R115 N9:N11 P9:R11 D84:L84 L74:R74 L67:P72 J41:N43 D93:R93">
    <cfRule type="cellIs" dxfId="883" priority="1778" operator="equal">
      <formula>"A-305"</formula>
    </cfRule>
  </conditionalFormatting>
  <conditionalFormatting sqref="A33:J33 L32:R33 J28 R26:R31 R86:R88 A34:R34 P35:R36 A108:N110 P108:R110 J44:R44 J95:P95 A73:R73 A13:R13 A23:R23 L24:R24 A4:L4 A64:L64 J76:M76 J75:L75 J94:R94 A1:R1 L26:L29 N27:P29 D92:J92 A77:B101 R95:R101 P41:R43 R37:R39 A36:B40 A104:B104 D104:R104 A66:L66 J65:L65 A65:H65 L87:N88 L89:R92 A2:E2 N2:R2 A3:R3 A61:E61 N61:R61 A62:R62 N96:P98 N64:R66 N37:N39 P37:P39 N4:R4 A22:L22 A19:B21 L37:L39 J10 D99:D101 A35:N35 A48:B49 D48:F49 A102:R103 R67:R72 A41:F42 H41:H42 D94:H95 H5:H7 A14:L14 A18:J18 J15:L15 A60:R60 R59 A59:P59 H10 H11:J11 H8:J9 I15:I18 J67:J72 A43:H43 K45:R45 A44:F47 H44 I46:R47 J96:L98 L5:L11 L21:M21 N26 L25:N25 Q25:R25 A63:H63 J63:R63 D96:F98 F99:N101 H12:L12 A24:B28 A51:R51 J19:J21 H52:R54 J16:J17 L16:L20 L80:L82 R5:R8 C36:F36 A7:F8 J5:K7 H77:L79 J74 F39:J40 H80:J82 H86:J91 A15:B17 A5:B6 D24:J25 H29:J31 F29:F31 F15:H17 D37:D40 D86:D91 D26:D28 F27:J27 F28:H28 A12:F12 F9:F11 A9:B10 D9:D10 F26:H26 J26 D5:F6 A52:F54 A67:H69 A105:R107 D19:F21 D77:F82 L30:P31 D83:R83 D85:R85 N84:R84 L86 N86 N5:P8 N14:R15 N22:R22 N19:N21 P99:P101 H19:H20 G21:H21 G75:H76 H74 H96:H98 J37:J38 J36:N36 F37:F38 A11:D11 P19:R21 N16:P18 R16:R18 N75:R82 P86:P88 F86:F91 A70:B72 D70:H72 C77:C98 A50:P50 I48:P49 R48:R50 N12:R12 A74:F76 G36:I38 A29:D32 F32:J32 A55:R58 A111:R115 N9:N11 P9:R11 D84:L84 L74:R74 L67:P72 J41:N43 D93:R93">
    <cfRule type="cellIs" dxfId="882" priority="1779" operator="equal">
      <formula>"A-306"</formula>
    </cfRule>
  </conditionalFormatting>
  <conditionalFormatting sqref="A33:J33 L32:R33 J28 R26:R31 R86:R88 A34:R34 P35:R36 A108:N110 P108:R110 J44:R44 J95:P95 A73:R73 A13:R13 A23:R23 L24:R24 A4:L4 A64:L64 J76:M76 J75:L75 J94:R94 A1:R1 L26:L29 N27:P29 D92:J92 A77:B101 R95:R101 P41:R43 R37:R39 A36:B40 A104:B104 D104:R104 A66:L66 J65:L65 A65:H65 L87:N88 L89:R92 A2:E2 N2:R2 A3:R3 A61:E61 N61:R61 A62:R62 N96:P98 N64:R66 N37:N39 P37:P39 N4:R4 A22:L22 A19:B21 L37:L39 J10 D99:D101 A35:N35 A48:B49 D48:F49 A102:R103 R67:R72 A41:F42 H41:H42 D94:H95 H5:H7 A14:L14 A18:J18 J15:L15 A60:R60 R59 A59:P59 H10 H11:J11 H8:J9 I15:I18 J67:J72 A43:H43 K45:R45 A44:F47 H44 I46:R47 J96:L98 L5:L11 L21:M21 N26 L25:N25 Q25:R25 A63:H63 J63:R63 D96:F98 F99:N101 H12:L12 A24:B28 A51:R51 J19:J21 H52:R54 J16:J17 L16:L20 L80:L82 R5:R8 C36:F36 A7:F8 J5:K7 H77:L79 J74 F39:J40 H80:J82 H86:J91 A15:B17 A5:B6 D24:J25 H29:J31 F29:F31 F15:H17 D37:D40 D86:D91 D26:D28 F27:J27 F28:H28 A12:F12 F9:F11 A9:B10 D9:D10 F26:H26 J26 D5:F6 A52:F54 A67:H69 A105:R107 D19:F21 D77:F82 L30:P31 D83:R83 D85:R85 N84:R84 L86 N86 N5:P8 N14:R15 N22:R22 N19:N21 P99:P101 H19:H20 G21:H21 G75:H76 H74 H96:H98 J37:J38 J36:N36 F37:F38 A11:D11 P19:R21 N16:P18 R16:R18 N75:R82 P86:P88 F86:F91 A70:B72 D70:H72 C77:C98 A50:P50 I48:P49 R48:R50 N12:R12 A74:F76 G36:I38 A29:D32 F32:J32 A55:R58 A111:R115 N9:N11 P9:R11 D84:L84 L74:R74 L67:P72 J41:N43 D93:R93">
    <cfRule type="cellIs" dxfId="881" priority="1780" operator="equal">
      <formula>"A-307"</formula>
    </cfRule>
  </conditionalFormatting>
  <conditionalFormatting sqref="A33:J33 L32:R33 J28 R26:R31 R86:R88 A34:R34 P35:R36 A108:N110 P108:R110 J44:R44 J95:P95 A73:R73 A13:R13 A23:R23 L24:R24 A4:L4 A64:L64 J76:M76 J75:L75 J94:R94 A1:R1 L26:L29 N27:P29 D92:J92 A77:B101 R95:R101 P41:R43 R37:R39 A36:B40 A104:B104 D104:R104 A66:L66 J65:L65 A65:H65 L87:N88 L89:R92 A2:E2 N2:R2 A3:R3 A61:E61 N61:R61 A62:R62 N96:P98 N64:R66 N37:N39 P37:P39 N4:R4 A22:L22 A19:B21 L37:L39 J10 D99:D101 A35:N35 A48:B49 D48:F49 A102:R103 R67:R72 A41:F42 H41:H42 D94:H95 H5:H7 A14:L14 A18:J18 J15:L15 A60:R60 R59 A59:P59 H10 H11:J11 H8:J9 I15:I18 J67:J72 A43:H43 K45:R45 A44:F47 H44 I46:R47 J96:L98 L5:L11 L21:M21 N26 L25:N25 Q25:R25 A63:H63 J63:R63 D96:F98 F99:N101 H12:L12 A24:B28 A51:R51 J19:J21 H52:R54 J16:J17 L16:L20 L80:L82 R5:R8 C36:F36 A7:F8 J5:K7 H77:L79 J74 F39:J40 H80:J82 H86:J91 A15:B17 A5:B6 D24:J25 H29:J31 F29:F31 F15:H17 D37:D40 D86:D91 D26:D28 F27:J27 F28:H28 A12:F12 F9:F11 A9:B10 D9:D10 F26:H26 J26 D5:F6 A52:F54 A67:H69 A105:R107 D19:F21 D77:F82 L30:P31 D83:R83 D85:R85 N84:R84 L86 N86 N5:P8 N14:R15 N22:R22 N19:N21 P99:P101 H19:H20 G21:H21 G75:H76 H74 H96:H98 J37:J38 J36:N36 F37:F38 A11:D11 P19:R21 N16:P18 R16:R18 N75:R82 P86:P88 F86:F91 A70:B72 D70:H72 C77:C98 A50:P50 I48:P49 R48:R50 N12:R12 A74:F76 G36:I38 A29:D32 F32:J32 A55:R58 A111:R115 N9:N11 P9:R11 D84:L84 L74:R74 L67:P72 J41:N43 D93:R93">
    <cfRule type="cellIs" dxfId="880" priority="1781" operator="equal">
      <formula>"A-308"</formula>
    </cfRule>
  </conditionalFormatting>
  <conditionalFormatting sqref="A33:J33 L32:R33 J28 R26:R31 R86:R88 A34:R34 P35:R36 A108:N110 P108:R110 J44:R44 J95:P95 A73:R73 A13:R13 A23:R23 L24:R24 A4:L4 A64:L64 J76:M76 J75:L75 J94:R94 A1:R1 L26:L29 N27:P29 D92:J92 A77:B101 R95:R101 P41:R43 R37:R39 A36:B40 A104:B104 D104:R104 A66:L66 J65:L65 A65:H65 L87:N88 L89:R92 A2:E2 N2:R2 A3:R3 A61:E61 N61:R61 A62:R62 N96:P98 N64:R66 N37:N39 P37:P39 N4:R4 A22:L22 A19:B21 L37:L39 J10 D99:D101 A35:N35 A48:B49 D48:F49 A102:R103 R67:R72 A41:F42 H41:H42 D94:H95 H5:H7 A14:L14 A18:J18 J15:L15 A60:R60 R59 A59:P59 H10 H11:J11 H8:J9 I15:I18 J67:J72 A43:H43 K45:R45 A44:F47 H44 I46:R47 J96:L98 L5:L11 L21:M21 N26 L25:N25 Q25:R25 A63:H63 J63:R63 D96:F98 F99:N101 H12:L12 A24:B28 A51:R51 J19:J21 H52:R54 J16:J17 L16:L20 L80:L82 R5:R8 C36:F36 A7:F8 J5:K7 H77:L79 J74 F39:J40 H80:J82 H86:J91 A15:B17 A5:B6 D24:J25 H29:J31 F29:F31 F15:H17 D37:D40 D86:D91 D26:D28 F27:J27 F28:H28 A12:F12 F9:F11 A9:B10 D9:D10 F26:H26 J26 D5:F6 A52:F54 A67:H69 A105:R107 D19:F21 D77:F82 L30:P31 D83:R83 D85:R85 N84:R84 L86 N86 N5:P8 N14:R15 N22:R22 N19:N21 P99:P101 H19:H20 G21:H21 G75:H76 H74 H96:H98 J37:J38 J36:N36 F37:F38 A11:D11 P19:R21 N16:P18 R16:R18 N75:R82 P86:P88 F86:F91 A70:B72 D70:H72 C77:C98 A50:P50 I48:P49 R48:R50 N12:R12 A74:F76 G36:I38 A29:D32 F32:J32 A55:R58 A111:R115 N9:N11 P9:R11 D84:L84 L74:R74 L67:P72 J41:N43 D93:R93">
    <cfRule type="cellIs" dxfId="879" priority="1782" operator="equal">
      <formula>"Kongre Mer. Salon 7"</formula>
    </cfRule>
  </conditionalFormatting>
  <conditionalFormatting sqref="D114">
    <cfRule type="expression" dxfId="878" priority="1783">
      <formula>(C114=D114)</formula>
    </cfRule>
  </conditionalFormatting>
  <conditionalFormatting sqref="C51:R51">
    <cfRule type="notContainsBlanks" dxfId="877" priority="1784">
      <formula>LEN(TRIM(C51))&gt;0</formula>
    </cfRule>
  </conditionalFormatting>
  <conditionalFormatting sqref="A33:J33 L32:R33 J28 A34:R34 P35:R36 A108:N110 P41:R43 J44:R44 J95:P95 A13:R13 A23:R23 L24:R24 A4:L4 A64:L64 J76:M76 J75:L75 A1:R1 R86:R88 P108:R110 A73:R73 J94:R94 L26:L29 N27:P29 D92:J92 A77:B101 R95:R101 R37:R39 A36:B40 A104:B104 D104:R104 A66:L66 J65:L65 A65:H65 L87:N88 R26:R31 L89:R92 A2:E2 N2:R2 A3:R3 A61:E61 N61:R61 A62:R62 N96:P98 N64:R66 N4:R4 N37:N39 P37:P39 A22:L22 A19:B21 L37:L39 J10 D99:D101 A35:N35 A48:B49 D48:F49 A102:R103 R67:R72 A41:F42 H41:H42 D94:H95 H5:H7 A14:L14 A18:J18 J15:L15 A60:R60 R59 A59:P59 H10 H11:J11 H8:J9 I15:I18 J67:J72 A43:H43 K45:R45 A44:F47 H44 I46:R47 J96:L98 L5:L11 L21:M21 N26 L25:N25 Q25:R25 A63:H63 J63:R63 D96:F98 F99:N101 H12:L12 A24:B28 A51:R51 J19:J21 H52:R54 J16:J17 L16:L20 L80:L82 R5:R8 C36:F36 A7:F8 J5:K7 H77:L79 J74 F39:J40 H80:J82 H86:J91 A15:B17 A5:B6 D24:J25 H29:J31 F29:F31 F15:H17 D37:D40 D86:D91 D26:D28 F27:J27 F28:H28 A12:F12 F9:F11 A9:B10 D9:D10 F26:H26 J26 D5:F6 A52:F54 A67:H69 A105:R107 D19:F21 D77:F82 L30:P31 D83:R83 D85:R85 N84:R84 L86 N86 N5:P8 N14:R15 N22:R22 N19:N21 P99:P101 H19:H20 G21:H21 G75:H76 H74 H96:H98 J37:J38 J36:N36 F37:F38 A11:D11 P19:R21 N16:P18 R16:R18 N75:R82 P86:P88 F86:F91 A70:B72 D70:H72 C77:C98 A50:P50 I48:P49 R48:R50 N12:R12 A74:F76 G36:I38 A29:D32 F32:J32 A55:R58 A111:R115 N9:N11 P9:R11 D84:L84 L74:R74 L67:P72 J41:N43 D93:R93">
    <cfRule type="cellIs" dxfId="876" priority="1785" operator="equal">
      <formula>""" """</formula>
    </cfRule>
  </conditionalFormatting>
  <conditionalFormatting sqref="K33">
    <cfRule type="cellIs" dxfId="875" priority="1765" operator="equal">
      <formula>"A-305"</formula>
    </cfRule>
  </conditionalFormatting>
  <conditionalFormatting sqref="K33">
    <cfRule type="cellIs" dxfId="874" priority="1766" operator="equal">
      <formula>"A-306"</formula>
    </cfRule>
  </conditionalFormatting>
  <conditionalFormatting sqref="K33">
    <cfRule type="cellIs" dxfId="873" priority="1767" operator="equal">
      <formula>"A-307"</formula>
    </cfRule>
  </conditionalFormatting>
  <conditionalFormatting sqref="K33">
    <cfRule type="cellIs" dxfId="872" priority="1768" operator="equal">
      <formula>"A-308"</formula>
    </cfRule>
  </conditionalFormatting>
  <conditionalFormatting sqref="K33">
    <cfRule type="cellIs" dxfId="871" priority="1769" operator="equal">
      <formula>"Kongre Mer. Salon 7"</formula>
    </cfRule>
  </conditionalFormatting>
  <conditionalFormatting sqref="K33">
    <cfRule type="cellIs" dxfId="870" priority="1770" operator="equal">
      <formula>""" """</formula>
    </cfRule>
  </conditionalFormatting>
  <conditionalFormatting sqref="I28">
    <cfRule type="cellIs" dxfId="869" priority="1759" operator="equal">
      <formula>"A-305"</formula>
    </cfRule>
  </conditionalFormatting>
  <conditionalFormatting sqref="I28">
    <cfRule type="cellIs" dxfId="868" priority="1760" operator="equal">
      <formula>"A-306"</formula>
    </cfRule>
  </conditionalFormatting>
  <conditionalFormatting sqref="I28">
    <cfRule type="cellIs" dxfId="867" priority="1761" operator="equal">
      <formula>"A-307"</formula>
    </cfRule>
  </conditionalFormatting>
  <conditionalFormatting sqref="I28">
    <cfRule type="cellIs" dxfId="866" priority="1762" operator="equal">
      <formula>"A-308"</formula>
    </cfRule>
  </conditionalFormatting>
  <conditionalFormatting sqref="I28">
    <cfRule type="cellIs" dxfId="865" priority="1763" operator="equal">
      <formula>"Kongre Mer. Salon 7"</formula>
    </cfRule>
  </conditionalFormatting>
  <conditionalFormatting sqref="I28">
    <cfRule type="cellIs" dxfId="864" priority="1764" operator="equal">
      <formula>""" """</formula>
    </cfRule>
  </conditionalFormatting>
  <conditionalFormatting sqref="Q29:Q31">
    <cfRule type="cellIs" dxfId="863" priority="1753" operator="equal">
      <formula>"A-305"</formula>
    </cfRule>
  </conditionalFormatting>
  <conditionalFormatting sqref="Q29:Q31">
    <cfRule type="cellIs" dxfId="862" priority="1754" operator="equal">
      <formula>"A-306"</formula>
    </cfRule>
  </conditionalFormatting>
  <conditionalFormatting sqref="Q29:Q31">
    <cfRule type="cellIs" dxfId="861" priority="1755" operator="equal">
      <formula>"A-307"</formula>
    </cfRule>
  </conditionalFormatting>
  <conditionalFormatting sqref="Q29:Q31">
    <cfRule type="cellIs" dxfId="860" priority="1756" operator="equal">
      <formula>"A-308"</formula>
    </cfRule>
  </conditionalFormatting>
  <conditionalFormatting sqref="Q29:Q31">
    <cfRule type="cellIs" dxfId="859" priority="1757" operator="equal">
      <formula>"Kongre Mer. Salon 7"</formula>
    </cfRule>
  </conditionalFormatting>
  <conditionalFormatting sqref="Q29:Q31">
    <cfRule type="cellIs" dxfId="858" priority="1758" operator="equal">
      <formula>""" """</formula>
    </cfRule>
  </conditionalFormatting>
  <conditionalFormatting sqref="Q95">
    <cfRule type="cellIs" dxfId="857" priority="1741" operator="equal">
      <formula>"A-305"</formula>
    </cfRule>
  </conditionalFormatting>
  <conditionalFormatting sqref="Q95">
    <cfRule type="cellIs" dxfId="856" priority="1742" operator="equal">
      <formula>"A-306"</formula>
    </cfRule>
  </conditionalFormatting>
  <conditionalFormatting sqref="Q95">
    <cfRule type="cellIs" dxfId="855" priority="1743" operator="equal">
      <formula>"A-307"</formula>
    </cfRule>
  </conditionalFormatting>
  <conditionalFormatting sqref="Q95">
    <cfRule type="cellIs" dxfId="854" priority="1744" operator="equal">
      <formula>"A-308"</formula>
    </cfRule>
  </conditionalFormatting>
  <conditionalFormatting sqref="Q95">
    <cfRule type="cellIs" dxfId="853" priority="1745" operator="equal">
      <formula>"Kongre Mer. Salon 7"</formula>
    </cfRule>
  </conditionalFormatting>
  <conditionalFormatting sqref="Q95">
    <cfRule type="cellIs" dxfId="852" priority="1746" operator="equal">
      <formula>""" """</formula>
    </cfRule>
  </conditionalFormatting>
  <conditionalFormatting sqref="I94:I95">
    <cfRule type="cellIs" dxfId="851" priority="1735" operator="equal">
      <formula>"A-305"</formula>
    </cfRule>
  </conditionalFormatting>
  <conditionalFormatting sqref="I94:I95">
    <cfRule type="cellIs" dxfId="850" priority="1736" operator="equal">
      <formula>"A-306"</formula>
    </cfRule>
  </conditionalFormatting>
  <conditionalFormatting sqref="I94:I95">
    <cfRule type="cellIs" dxfId="849" priority="1737" operator="equal">
      <formula>"A-307"</formula>
    </cfRule>
  </conditionalFormatting>
  <conditionalFormatting sqref="I94:I95">
    <cfRule type="cellIs" dxfId="848" priority="1738" operator="equal">
      <formula>"A-308"</formula>
    </cfRule>
  </conditionalFormatting>
  <conditionalFormatting sqref="I94:I95">
    <cfRule type="cellIs" dxfId="847" priority="1739" operator="equal">
      <formula>"Kongre Mer. Salon 7"</formula>
    </cfRule>
  </conditionalFormatting>
  <conditionalFormatting sqref="I94:I95">
    <cfRule type="cellIs" dxfId="846" priority="1740" operator="equal">
      <formula>""" """</formula>
    </cfRule>
  </conditionalFormatting>
  <conditionalFormatting sqref="Q70:Q72">
    <cfRule type="cellIs" dxfId="845" priority="1729" operator="equal">
      <formula>"A-305"</formula>
    </cfRule>
  </conditionalFormatting>
  <conditionalFormatting sqref="Q70:Q72">
    <cfRule type="cellIs" dxfId="844" priority="1730" operator="equal">
      <formula>"A-306"</formula>
    </cfRule>
  </conditionalFormatting>
  <conditionalFormatting sqref="Q70:Q72">
    <cfRule type="cellIs" dxfId="843" priority="1731" operator="equal">
      <formula>"A-307"</formula>
    </cfRule>
  </conditionalFormatting>
  <conditionalFormatting sqref="Q70:Q72">
    <cfRule type="cellIs" dxfId="842" priority="1732" operator="equal">
      <formula>"A-308"</formula>
    </cfRule>
  </conditionalFormatting>
  <conditionalFormatting sqref="Q70:Q72">
    <cfRule type="cellIs" dxfId="841" priority="1733" operator="equal">
      <formula>"Kongre Mer. Salon 7"</formula>
    </cfRule>
  </conditionalFormatting>
  <conditionalFormatting sqref="Q70:Q72">
    <cfRule type="cellIs" dxfId="840" priority="1734" operator="equal">
      <formula>""" """</formula>
    </cfRule>
  </conditionalFormatting>
  <conditionalFormatting sqref="I44">
    <cfRule type="cellIs" dxfId="839" priority="1723" operator="equal">
      <formula>"A-305"</formula>
    </cfRule>
  </conditionalFormatting>
  <conditionalFormatting sqref="I44">
    <cfRule type="cellIs" dxfId="838" priority="1724" operator="equal">
      <formula>"A-306"</formula>
    </cfRule>
  </conditionalFormatting>
  <conditionalFormatting sqref="I44">
    <cfRule type="cellIs" dxfId="837" priority="1725" operator="equal">
      <formula>"A-307"</formula>
    </cfRule>
  </conditionalFormatting>
  <conditionalFormatting sqref="I44">
    <cfRule type="cellIs" dxfId="836" priority="1726" operator="equal">
      <formula>"A-308"</formula>
    </cfRule>
  </conditionalFormatting>
  <conditionalFormatting sqref="I44">
    <cfRule type="cellIs" dxfId="835" priority="1727" operator="equal">
      <formula>"Kongre Mer. Salon 7"</formula>
    </cfRule>
  </conditionalFormatting>
  <conditionalFormatting sqref="I44">
    <cfRule type="cellIs" dxfId="834" priority="1728" operator="equal">
      <formula>""" """</formula>
    </cfRule>
  </conditionalFormatting>
  <conditionalFormatting sqref="M22">
    <cfRule type="cellIs" dxfId="833" priority="1699" operator="equal">
      <formula>"A-305"</formula>
    </cfRule>
  </conditionalFormatting>
  <conditionalFormatting sqref="M22">
    <cfRule type="cellIs" dxfId="832" priority="1700" operator="equal">
      <formula>"A-306"</formula>
    </cfRule>
  </conditionalFormatting>
  <conditionalFormatting sqref="M22">
    <cfRule type="cellIs" dxfId="831" priority="1701" operator="equal">
      <formula>"A-307"</formula>
    </cfRule>
  </conditionalFormatting>
  <conditionalFormatting sqref="M22">
    <cfRule type="cellIs" dxfId="830" priority="1702" operator="equal">
      <formula>"A-308"</formula>
    </cfRule>
  </conditionalFormatting>
  <conditionalFormatting sqref="M22">
    <cfRule type="cellIs" dxfId="829" priority="1703" operator="equal">
      <formula>"Kongre Mer. Salon 7"</formula>
    </cfRule>
  </conditionalFormatting>
  <conditionalFormatting sqref="M22">
    <cfRule type="cellIs" dxfId="828" priority="1704" operator="equal">
      <formula>""" """</formula>
    </cfRule>
  </conditionalFormatting>
  <conditionalFormatting sqref="O108:O110">
    <cfRule type="cellIs" dxfId="827" priority="1615" operator="equal">
      <formula>"A-305"</formula>
    </cfRule>
  </conditionalFormatting>
  <conditionalFormatting sqref="O108:O110">
    <cfRule type="cellIs" dxfId="826" priority="1616" operator="equal">
      <formula>"A-306"</formula>
    </cfRule>
  </conditionalFormatting>
  <conditionalFormatting sqref="O108:O110">
    <cfRule type="cellIs" dxfId="825" priority="1617" operator="equal">
      <formula>"A-307"</formula>
    </cfRule>
  </conditionalFormatting>
  <conditionalFormatting sqref="O108:O110">
    <cfRule type="cellIs" dxfId="824" priority="1618" operator="equal">
      <formula>"A-308"</formula>
    </cfRule>
  </conditionalFormatting>
  <conditionalFormatting sqref="O108:O110">
    <cfRule type="cellIs" dxfId="823" priority="1619" operator="equal">
      <formula>"Kongre Mer. Salon 7"</formula>
    </cfRule>
  </conditionalFormatting>
  <conditionalFormatting sqref="O108:O110">
    <cfRule type="cellIs" dxfId="822" priority="1620" operator="equal">
      <formula>""" """</formula>
    </cfRule>
  </conditionalFormatting>
  <conditionalFormatting sqref="M77:M82">
    <cfRule type="cellIs" dxfId="821" priority="1693" operator="equal">
      <formula>"A-305"</formula>
    </cfRule>
  </conditionalFormatting>
  <conditionalFormatting sqref="M77:M82">
    <cfRule type="cellIs" dxfId="820" priority="1694" operator="equal">
      <formula>"A-306"</formula>
    </cfRule>
  </conditionalFormatting>
  <conditionalFormatting sqref="M77:M82">
    <cfRule type="cellIs" dxfId="819" priority="1695" operator="equal">
      <formula>"A-307"</formula>
    </cfRule>
  </conditionalFormatting>
  <conditionalFormatting sqref="M77:M82">
    <cfRule type="cellIs" dxfId="818" priority="1696" operator="equal">
      <formula>"A-308"</formula>
    </cfRule>
  </conditionalFormatting>
  <conditionalFormatting sqref="M77:M82">
    <cfRule type="cellIs" dxfId="817" priority="1697" operator="equal">
      <formula>"Kongre Mer. Salon 7"</formula>
    </cfRule>
  </conditionalFormatting>
  <conditionalFormatting sqref="M77:M82">
    <cfRule type="cellIs" dxfId="816" priority="1698" operator="equal">
      <formula>""" """</formula>
    </cfRule>
  </conditionalFormatting>
  <conditionalFormatting sqref="M4 M8">
    <cfRule type="cellIs" dxfId="815" priority="1669" operator="equal">
      <formula>"A-305"</formula>
    </cfRule>
  </conditionalFormatting>
  <conditionalFormatting sqref="M4 M8">
    <cfRule type="cellIs" dxfId="814" priority="1670" operator="equal">
      <formula>"A-306"</formula>
    </cfRule>
  </conditionalFormatting>
  <conditionalFormatting sqref="M4 M8">
    <cfRule type="cellIs" dxfId="813" priority="1671" operator="equal">
      <formula>"A-307"</formula>
    </cfRule>
  </conditionalFormatting>
  <conditionalFormatting sqref="M4 M8">
    <cfRule type="cellIs" dxfId="812" priority="1672" operator="equal">
      <formula>"A-308"</formula>
    </cfRule>
  </conditionalFormatting>
  <conditionalFormatting sqref="M4 M8">
    <cfRule type="cellIs" dxfId="811" priority="1673" operator="equal">
      <formula>"Kongre Mer. Salon 7"</formula>
    </cfRule>
  </conditionalFormatting>
  <conditionalFormatting sqref="M4 M8">
    <cfRule type="cellIs" dxfId="810" priority="1674" operator="equal">
      <formula>""" """</formula>
    </cfRule>
  </conditionalFormatting>
  <conditionalFormatting sqref="M14:M15 M19:M20">
    <cfRule type="cellIs" dxfId="809" priority="1663" operator="equal">
      <formula>"A-305"</formula>
    </cfRule>
  </conditionalFormatting>
  <conditionalFormatting sqref="M14:M15 M19:M20">
    <cfRule type="cellIs" dxfId="808" priority="1664" operator="equal">
      <formula>"A-306"</formula>
    </cfRule>
  </conditionalFormatting>
  <conditionalFormatting sqref="M14:M15 M19:M20">
    <cfRule type="cellIs" dxfId="807" priority="1665" operator="equal">
      <formula>"A-307"</formula>
    </cfRule>
  </conditionalFormatting>
  <conditionalFormatting sqref="M14:M15 M19:M20">
    <cfRule type="cellIs" dxfId="806" priority="1666" operator="equal">
      <formula>"A-308"</formula>
    </cfRule>
  </conditionalFormatting>
  <conditionalFormatting sqref="M14:M15 M19:M20">
    <cfRule type="cellIs" dxfId="805" priority="1667" operator="equal">
      <formula>"Kongre Mer. Salon 7"</formula>
    </cfRule>
  </conditionalFormatting>
  <conditionalFormatting sqref="M14:M15 M19:M20">
    <cfRule type="cellIs" dxfId="804" priority="1668" operator="equal">
      <formula>""" """</formula>
    </cfRule>
  </conditionalFormatting>
  <conditionalFormatting sqref="M64:M68">
    <cfRule type="cellIs" dxfId="803" priority="1633" operator="equal">
      <formula>"A-305"</formula>
    </cfRule>
  </conditionalFormatting>
  <conditionalFormatting sqref="M64:M68">
    <cfRule type="cellIs" dxfId="802" priority="1634" operator="equal">
      <formula>"A-306"</formula>
    </cfRule>
  </conditionalFormatting>
  <conditionalFormatting sqref="M64:M68">
    <cfRule type="cellIs" dxfId="801" priority="1635" operator="equal">
      <formula>"A-307"</formula>
    </cfRule>
  </conditionalFormatting>
  <conditionalFormatting sqref="M64:M68">
    <cfRule type="cellIs" dxfId="800" priority="1636" operator="equal">
      <formula>"A-308"</formula>
    </cfRule>
  </conditionalFormatting>
  <conditionalFormatting sqref="M64:M68">
    <cfRule type="cellIs" dxfId="799" priority="1637" operator="equal">
      <formula>"Kongre Mer. Salon 7"</formula>
    </cfRule>
  </conditionalFormatting>
  <conditionalFormatting sqref="M64:M68">
    <cfRule type="cellIs" dxfId="798" priority="1638" operator="equal">
      <formula>""" """</formula>
    </cfRule>
  </conditionalFormatting>
  <conditionalFormatting sqref="M69">
    <cfRule type="cellIs" dxfId="797" priority="1627" operator="equal">
      <formula>"A-305"</formula>
    </cfRule>
  </conditionalFormatting>
  <conditionalFormatting sqref="M69">
    <cfRule type="cellIs" dxfId="796" priority="1628" operator="equal">
      <formula>"A-306"</formula>
    </cfRule>
  </conditionalFormatting>
  <conditionalFormatting sqref="M69">
    <cfRule type="cellIs" dxfId="795" priority="1629" operator="equal">
      <formula>"A-307"</formula>
    </cfRule>
  </conditionalFormatting>
  <conditionalFormatting sqref="M69">
    <cfRule type="cellIs" dxfId="794" priority="1630" operator="equal">
      <formula>"A-308"</formula>
    </cfRule>
  </conditionalFormatting>
  <conditionalFormatting sqref="M69">
    <cfRule type="cellIs" dxfId="793" priority="1631" operator="equal">
      <formula>"Kongre Mer. Salon 7"</formula>
    </cfRule>
  </conditionalFormatting>
  <conditionalFormatting sqref="M69">
    <cfRule type="cellIs" dxfId="792" priority="1632" operator="equal">
      <formula>""" """</formula>
    </cfRule>
  </conditionalFormatting>
  <conditionalFormatting sqref="M75">
    <cfRule type="cellIs" dxfId="791" priority="1621" operator="equal">
      <formula>"A-305"</formula>
    </cfRule>
  </conditionalFormatting>
  <conditionalFormatting sqref="M75">
    <cfRule type="cellIs" dxfId="790" priority="1622" operator="equal">
      <formula>"A-306"</formula>
    </cfRule>
  </conditionalFormatting>
  <conditionalFormatting sqref="M75">
    <cfRule type="cellIs" dxfId="789" priority="1623" operator="equal">
      <formula>"A-307"</formula>
    </cfRule>
  </conditionalFormatting>
  <conditionalFormatting sqref="M75">
    <cfRule type="cellIs" dxfId="788" priority="1624" operator="equal">
      <formula>"A-308"</formula>
    </cfRule>
  </conditionalFormatting>
  <conditionalFormatting sqref="M75">
    <cfRule type="cellIs" dxfId="787" priority="1625" operator="equal">
      <formula>"Kongre Mer. Salon 7"</formula>
    </cfRule>
  </conditionalFormatting>
  <conditionalFormatting sqref="M75">
    <cfRule type="cellIs" dxfId="786" priority="1626" operator="equal">
      <formula>""" """</formula>
    </cfRule>
  </conditionalFormatting>
  <conditionalFormatting sqref="K24:K25">
    <cfRule type="cellIs" dxfId="785" priority="1603" operator="equal">
      <formula>"A-305"</formula>
    </cfRule>
  </conditionalFormatting>
  <conditionalFormatting sqref="K24:K25">
    <cfRule type="cellIs" dxfId="784" priority="1604" operator="equal">
      <formula>"A-306"</formula>
    </cfRule>
  </conditionalFormatting>
  <conditionalFormatting sqref="K24:K25">
    <cfRule type="cellIs" dxfId="783" priority="1605" operator="equal">
      <formula>"A-307"</formula>
    </cfRule>
  </conditionalFormatting>
  <conditionalFormatting sqref="K24:K25">
    <cfRule type="cellIs" dxfId="782" priority="1606" operator="equal">
      <formula>"A-308"</formula>
    </cfRule>
  </conditionalFormatting>
  <conditionalFormatting sqref="K24:K25">
    <cfRule type="cellIs" dxfId="781" priority="1607" operator="equal">
      <formula>"Kongre Mer. Salon 7"</formula>
    </cfRule>
  </conditionalFormatting>
  <conditionalFormatting sqref="K24:K25">
    <cfRule type="cellIs" dxfId="780" priority="1608" operator="equal">
      <formula>""" """</formula>
    </cfRule>
  </conditionalFormatting>
  <conditionalFormatting sqref="K92">
    <cfRule type="cellIs" dxfId="779" priority="1591" operator="equal">
      <formula>"A-305"</formula>
    </cfRule>
  </conditionalFormatting>
  <conditionalFormatting sqref="K92">
    <cfRule type="cellIs" dxfId="778" priority="1592" operator="equal">
      <formula>"A-306"</formula>
    </cfRule>
  </conditionalFormatting>
  <conditionalFormatting sqref="K92">
    <cfRule type="cellIs" dxfId="777" priority="1593" operator="equal">
      <formula>"A-307"</formula>
    </cfRule>
  </conditionalFormatting>
  <conditionalFormatting sqref="K92">
    <cfRule type="cellIs" dxfId="776" priority="1594" operator="equal">
      <formula>"A-308"</formula>
    </cfRule>
  </conditionalFormatting>
  <conditionalFormatting sqref="K92">
    <cfRule type="cellIs" dxfId="775" priority="1595" operator="equal">
      <formula>"Kongre Mer. Salon 7"</formula>
    </cfRule>
  </conditionalFormatting>
  <conditionalFormatting sqref="K92">
    <cfRule type="cellIs" dxfId="774" priority="1596" operator="equal">
      <formula>""" """</formula>
    </cfRule>
  </conditionalFormatting>
  <conditionalFormatting sqref="C36:C37">
    <cfRule type="cellIs" dxfId="773" priority="1585" operator="equal">
      <formula>"A-305"</formula>
    </cfRule>
  </conditionalFormatting>
  <conditionalFormatting sqref="C36:C37">
    <cfRule type="cellIs" dxfId="772" priority="1586" operator="equal">
      <formula>"A-306"</formula>
    </cfRule>
  </conditionalFormatting>
  <conditionalFormatting sqref="C36:C37">
    <cfRule type="cellIs" dxfId="771" priority="1587" operator="equal">
      <formula>"A-307"</formula>
    </cfRule>
  </conditionalFormatting>
  <conditionalFormatting sqref="C36:C37">
    <cfRule type="cellIs" dxfId="770" priority="1588" operator="equal">
      <formula>"A-308"</formula>
    </cfRule>
  </conditionalFormatting>
  <conditionalFormatting sqref="C36:C37">
    <cfRule type="cellIs" dxfId="769" priority="1589" operator="equal">
      <formula>"Kongre Mer. Salon 7"</formula>
    </cfRule>
  </conditionalFormatting>
  <conditionalFormatting sqref="C36:C37">
    <cfRule type="cellIs" dxfId="768" priority="1590" operator="equal">
      <formula>""" """</formula>
    </cfRule>
  </conditionalFormatting>
  <conditionalFormatting sqref="E86:E87">
    <cfRule type="cellIs" dxfId="767" priority="1567" operator="equal">
      <formula>"A-305"</formula>
    </cfRule>
  </conditionalFormatting>
  <conditionalFormatting sqref="E86:E87">
    <cfRule type="cellIs" dxfId="766" priority="1568" operator="equal">
      <formula>"A-306"</formula>
    </cfRule>
  </conditionalFormatting>
  <conditionalFormatting sqref="E86:E87">
    <cfRule type="cellIs" dxfId="765" priority="1569" operator="equal">
      <formula>"A-307"</formula>
    </cfRule>
  </conditionalFormatting>
  <conditionalFormatting sqref="E86:E87">
    <cfRule type="cellIs" dxfId="764" priority="1570" operator="equal">
      <formula>"A-308"</formula>
    </cfRule>
  </conditionalFormatting>
  <conditionalFormatting sqref="E86:E87">
    <cfRule type="cellIs" dxfId="763" priority="1571" operator="equal">
      <formula>"Kongre Mer. Salon 7"</formula>
    </cfRule>
  </conditionalFormatting>
  <conditionalFormatting sqref="E86:E87">
    <cfRule type="cellIs" dxfId="762" priority="1572" operator="equal">
      <formula>""" """</formula>
    </cfRule>
  </conditionalFormatting>
  <conditionalFormatting sqref="G8">
    <cfRule type="cellIs" dxfId="761" priority="1555" operator="equal">
      <formula>"A-305"</formula>
    </cfRule>
  </conditionalFormatting>
  <conditionalFormatting sqref="G8">
    <cfRule type="cellIs" dxfId="760" priority="1556" operator="equal">
      <formula>"A-306"</formula>
    </cfRule>
  </conditionalFormatting>
  <conditionalFormatting sqref="G8">
    <cfRule type="cellIs" dxfId="759" priority="1557" operator="equal">
      <formula>"A-307"</formula>
    </cfRule>
  </conditionalFormatting>
  <conditionalFormatting sqref="G8">
    <cfRule type="cellIs" dxfId="758" priority="1558" operator="equal">
      <formula>"A-308"</formula>
    </cfRule>
  </conditionalFormatting>
  <conditionalFormatting sqref="G8">
    <cfRule type="cellIs" dxfId="757" priority="1559" operator="equal">
      <formula>"Kongre Mer. Salon 7"</formula>
    </cfRule>
  </conditionalFormatting>
  <conditionalFormatting sqref="G8">
    <cfRule type="cellIs" dxfId="756" priority="1560" operator="equal">
      <formula>""" """</formula>
    </cfRule>
  </conditionalFormatting>
  <conditionalFormatting sqref="I65">
    <cfRule type="cellIs" dxfId="755" priority="1549" operator="equal">
      <formula>"A-305"</formula>
    </cfRule>
  </conditionalFormatting>
  <conditionalFormatting sqref="I65">
    <cfRule type="cellIs" dxfId="754" priority="1550" operator="equal">
      <formula>"A-306"</formula>
    </cfRule>
  </conditionalFormatting>
  <conditionalFormatting sqref="I65">
    <cfRule type="cellIs" dxfId="753" priority="1551" operator="equal">
      <formula>"A-307"</formula>
    </cfRule>
  </conditionalFormatting>
  <conditionalFormatting sqref="I65">
    <cfRule type="cellIs" dxfId="752" priority="1552" operator="equal">
      <formula>"A-308"</formula>
    </cfRule>
  </conditionalFormatting>
  <conditionalFormatting sqref="I65">
    <cfRule type="cellIs" dxfId="751" priority="1553" operator="equal">
      <formula>"Kongre Mer. Salon 7"</formula>
    </cfRule>
  </conditionalFormatting>
  <conditionalFormatting sqref="I65">
    <cfRule type="cellIs" dxfId="750" priority="1554" operator="equal">
      <formula>""" """</formula>
    </cfRule>
  </conditionalFormatting>
  <conditionalFormatting sqref="O36">
    <cfRule type="cellIs" dxfId="749" priority="1525" operator="equal">
      <formula>"A-305"</formula>
    </cfRule>
  </conditionalFormatting>
  <conditionalFormatting sqref="O36">
    <cfRule type="cellIs" dxfId="748" priority="1526" operator="equal">
      <formula>"A-306"</formula>
    </cfRule>
  </conditionalFormatting>
  <conditionalFormatting sqref="O36">
    <cfRule type="cellIs" dxfId="747" priority="1527" operator="equal">
      <formula>"A-307"</formula>
    </cfRule>
  </conditionalFormatting>
  <conditionalFormatting sqref="O36">
    <cfRule type="cellIs" dxfId="746" priority="1528" operator="equal">
      <formula>"A-308"</formula>
    </cfRule>
  </conditionalFormatting>
  <conditionalFormatting sqref="O36">
    <cfRule type="cellIs" dxfId="745" priority="1529" operator="equal">
      <formula>"Kongre Mer. Salon 7"</formula>
    </cfRule>
  </conditionalFormatting>
  <conditionalFormatting sqref="O36">
    <cfRule type="cellIs" dxfId="744" priority="1530" operator="equal">
      <formula>""" """</formula>
    </cfRule>
  </conditionalFormatting>
  <conditionalFormatting sqref="L40 N40">
    <cfRule type="cellIs" dxfId="743" priority="1543" operator="equal">
      <formula>"A-305"</formula>
    </cfRule>
  </conditionalFormatting>
  <conditionalFormatting sqref="L40 N40">
    <cfRule type="cellIs" dxfId="742" priority="1544" operator="equal">
      <formula>"A-306"</formula>
    </cfRule>
  </conditionalFormatting>
  <conditionalFormatting sqref="L40 N40">
    <cfRule type="cellIs" dxfId="741" priority="1545" operator="equal">
      <formula>"A-307"</formula>
    </cfRule>
  </conditionalFormatting>
  <conditionalFormatting sqref="L40 N40">
    <cfRule type="cellIs" dxfId="740" priority="1546" operator="equal">
      <formula>"A-308"</formula>
    </cfRule>
  </conditionalFormatting>
  <conditionalFormatting sqref="L40 N40">
    <cfRule type="cellIs" dxfId="739" priority="1547" operator="equal">
      <formula>"Kongre Mer. Salon 7"</formula>
    </cfRule>
  </conditionalFormatting>
  <conditionalFormatting sqref="L40 N40">
    <cfRule type="cellIs" dxfId="738" priority="1548" operator="equal">
      <formula>""" """</formula>
    </cfRule>
  </conditionalFormatting>
  <conditionalFormatting sqref="O40:R40">
    <cfRule type="cellIs" dxfId="737" priority="1537" operator="equal">
      <formula>"A-305"</formula>
    </cfRule>
  </conditionalFormatting>
  <conditionalFormatting sqref="O40:R40">
    <cfRule type="cellIs" dxfId="736" priority="1538" operator="equal">
      <formula>"A-306"</formula>
    </cfRule>
  </conditionalFormatting>
  <conditionalFormatting sqref="O40:R40">
    <cfRule type="cellIs" dxfId="735" priority="1539" operator="equal">
      <formula>"A-307"</formula>
    </cfRule>
  </conditionalFormatting>
  <conditionalFormatting sqref="O40:R40">
    <cfRule type="cellIs" dxfId="734" priority="1540" operator="equal">
      <formula>"A-308"</formula>
    </cfRule>
  </conditionalFormatting>
  <conditionalFormatting sqref="O40:R40">
    <cfRule type="cellIs" dxfId="733" priority="1541" operator="equal">
      <formula>"Kongre Mer. Salon 7"</formula>
    </cfRule>
  </conditionalFormatting>
  <conditionalFormatting sqref="O40:R40">
    <cfRule type="cellIs" dxfId="732" priority="1542" operator="equal">
      <formula>""" """</formula>
    </cfRule>
  </conditionalFormatting>
  <conditionalFormatting sqref="O35">
    <cfRule type="cellIs" dxfId="731" priority="1531" operator="equal">
      <formula>"A-305"</formula>
    </cfRule>
  </conditionalFormatting>
  <conditionalFormatting sqref="O35">
    <cfRule type="cellIs" dxfId="730" priority="1532" operator="equal">
      <formula>"A-306"</formula>
    </cfRule>
  </conditionalFormatting>
  <conditionalFormatting sqref="O35">
    <cfRule type="cellIs" dxfId="729" priority="1533" operator="equal">
      <formula>"A-307"</formula>
    </cfRule>
  </conditionalFormatting>
  <conditionalFormatting sqref="O35">
    <cfRule type="cellIs" dxfId="728" priority="1534" operator="equal">
      <formula>"A-308"</formula>
    </cfRule>
  </conditionalFormatting>
  <conditionalFormatting sqref="O35">
    <cfRule type="cellIs" dxfId="727" priority="1535" operator="equal">
      <formula>"Kongre Mer. Salon 7"</formula>
    </cfRule>
  </conditionalFormatting>
  <conditionalFormatting sqref="O35">
    <cfRule type="cellIs" dxfId="726" priority="1536" operator="equal">
      <formula>""" """</formula>
    </cfRule>
  </conditionalFormatting>
  <conditionalFormatting sqref="H47:H49">
    <cfRule type="cellIs" dxfId="725" priority="1489" operator="equal">
      <formula>"A-305"</formula>
    </cfRule>
  </conditionalFormatting>
  <conditionalFormatting sqref="H47:H49">
    <cfRule type="cellIs" dxfId="724" priority="1490" operator="equal">
      <formula>"A-306"</formula>
    </cfRule>
  </conditionalFormatting>
  <conditionalFormatting sqref="H47:H49">
    <cfRule type="cellIs" dxfId="723" priority="1491" operator="equal">
      <formula>"A-307"</formula>
    </cfRule>
  </conditionalFormatting>
  <conditionalFormatting sqref="H47:H49">
    <cfRule type="cellIs" dxfId="722" priority="1492" operator="equal">
      <formula>"A-308"</formula>
    </cfRule>
  </conditionalFormatting>
  <conditionalFormatting sqref="H47:H49">
    <cfRule type="cellIs" dxfId="721" priority="1493" operator="equal">
      <formula>"Kongre Mer. Salon 7"</formula>
    </cfRule>
  </conditionalFormatting>
  <conditionalFormatting sqref="H47:H49">
    <cfRule type="cellIs" dxfId="720" priority="1494" operator="equal">
      <formula>""" """</formula>
    </cfRule>
  </conditionalFormatting>
  <conditionalFormatting sqref="G47">
    <cfRule type="cellIs" dxfId="719" priority="1483" operator="equal">
      <formula>"A-305"</formula>
    </cfRule>
  </conditionalFormatting>
  <conditionalFormatting sqref="G47">
    <cfRule type="cellIs" dxfId="718" priority="1484" operator="equal">
      <formula>"A-306"</formula>
    </cfRule>
  </conditionalFormatting>
  <conditionalFormatting sqref="G47">
    <cfRule type="cellIs" dxfId="717" priority="1485" operator="equal">
      <formula>"A-307"</formula>
    </cfRule>
  </conditionalFormatting>
  <conditionalFormatting sqref="G47">
    <cfRule type="cellIs" dxfId="716" priority="1486" operator="equal">
      <formula>"A-308"</formula>
    </cfRule>
  </conditionalFormatting>
  <conditionalFormatting sqref="G47">
    <cfRule type="cellIs" dxfId="715" priority="1487" operator="equal">
      <formula>"Kongre Mer. Salon 7"</formula>
    </cfRule>
  </conditionalFormatting>
  <conditionalFormatting sqref="G47">
    <cfRule type="cellIs" dxfId="714" priority="1488" operator="equal">
      <formula>""" """</formula>
    </cfRule>
  </conditionalFormatting>
  <conditionalFormatting sqref="G48">
    <cfRule type="cellIs" dxfId="713" priority="1477" operator="equal">
      <formula>"A-305"</formula>
    </cfRule>
  </conditionalFormatting>
  <conditionalFormatting sqref="G48">
    <cfRule type="cellIs" dxfId="712" priority="1478" operator="equal">
      <formula>"A-306"</formula>
    </cfRule>
  </conditionalFormatting>
  <conditionalFormatting sqref="G48">
    <cfRule type="cellIs" dxfId="711" priority="1479" operator="equal">
      <formula>"A-307"</formula>
    </cfRule>
  </conditionalFormatting>
  <conditionalFormatting sqref="G48">
    <cfRule type="cellIs" dxfId="710" priority="1480" operator="equal">
      <formula>"A-308"</formula>
    </cfRule>
  </conditionalFormatting>
  <conditionalFormatting sqref="G48">
    <cfRule type="cellIs" dxfId="709" priority="1481" operator="equal">
      <formula>"Kongre Mer. Salon 7"</formula>
    </cfRule>
  </conditionalFormatting>
  <conditionalFormatting sqref="G48">
    <cfRule type="cellIs" dxfId="708" priority="1482" operator="equal">
      <formula>""" """</formula>
    </cfRule>
  </conditionalFormatting>
  <conditionalFormatting sqref="I5:I7">
    <cfRule type="cellIs" dxfId="707" priority="1471" operator="equal">
      <formula>"A-305"</formula>
    </cfRule>
  </conditionalFormatting>
  <conditionalFormatting sqref="I5:I7">
    <cfRule type="cellIs" dxfId="706" priority="1472" operator="equal">
      <formula>"A-306"</formula>
    </cfRule>
  </conditionalFormatting>
  <conditionalFormatting sqref="I5:I7">
    <cfRule type="cellIs" dxfId="705" priority="1473" operator="equal">
      <formula>"A-307"</formula>
    </cfRule>
  </conditionalFormatting>
  <conditionalFormatting sqref="I5:I7">
    <cfRule type="cellIs" dxfId="704" priority="1474" operator="equal">
      <formula>"A-308"</formula>
    </cfRule>
  </conditionalFormatting>
  <conditionalFormatting sqref="I5:I7">
    <cfRule type="cellIs" dxfId="703" priority="1475" operator="equal">
      <formula>"Kongre Mer. Salon 7"</formula>
    </cfRule>
  </conditionalFormatting>
  <conditionalFormatting sqref="I5:I7">
    <cfRule type="cellIs" dxfId="702" priority="1476" operator="equal">
      <formula>""" """</formula>
    </cfRule>
  </conditionalFormatting>
  <conditionalFormatting sqref="M29">
    <cfRule type="cellIs" dxfId="701" priority="1453" operator="equal">
      <formula>"A-305"</formula>
    </cfRule>
  </conditionalFormatting>
  <conditionalFormatting sqref="M29">
    <cfRule type="cellIs" dxfId="700" priority="1454" operator="equal">
      <formula>"A-306"</formula>
    </cfRule>
  </conditionalFormatting>
  <conditionalFormatting sqref="M29">
    <cfRule type="cellIs" dxfId="699" priority="1455" operator="equal">
      <formula>"A-307"</formula>
    </cfRule>
  </conditionalFormatting>
  <conditionalFormatting sqref="M29">
    <cfRule type="cellIs" dxfId="698" priority="1456" operator="equal">
      <formula>"A-308"</formula>
    </cfRule>
  </conditionalFormatting>
  <conditionalFormatting sqref="M29">
    <cfRule type="cellIs" dxfId="697" priority="1457" operator="equal">
      <formula>"Kongre Mer. Salon 7"</formula>
    </cfRule>
  </conditionalFormatting>
  <conditionalFormatting sqref="M29">
    <cfRule type="cellIs" dxfId="696" priority="1458" operator="equal">
      <formula>""" """</formula>
    </cfRule>
  </conditionalFormatting>
  <conditionalFormatting sqref="M37">
    <cfRule type="cellIs" dxfId="695" priority="1375" operator="equal">
      <formula>"A-305"</formula>
    </cfRule>
  </conditionalFormatting>
  <conditionalFormatting sqref="M37">
    <cfRule type="cellIs" dxfId="694" priority="1376" operator="equal">
      <formula>"A-306"</formula>
    </cfRule>
  </conditionalFormatting>
  <conditionalFormatting sqref="M37">
    <cfRule type="cellIs" dxfId="693" priority="1377" operator="equal">
      <formula>"A-307"</formula>
    </cfRule>
  </conditionalFormatting>
  <conditionalFormatting sqref="M37">
    <cfRule type="cellIs" dxfId="692" priority="1378" operator="equal">
      <formula>"A-308"</formula>
    </cfRule>
  </conditionalFormatting>
  <conditionalFormatting sqref="M37">
    <cfRule type="cellIs" dxfId="691" priority="1379" operator="equal">
      <formula>"Kongre Mer. Salon 7"</formula>
    </cfRule>
  </conditionalFormatting>
  <conditionalFormatting sqref="M37">
    <cfRule type="cellIs" dxfId="690" priority="1380" operator="equal">
      <formula>""" """</formula>
    </cfRule>
  </conditionalFormatting>
  <conditionalFormatting sqref="K37">
    <cfRule type="cellIs" dxfId="689" priority="1381" operator="equal">
      <formula>"A-305"</formula>
    </cfRule>
  </conditionalFormatting>
  <conditionalFormatting sqref="K37">
    <cfRule type="cellIs" dxfId="688" priority="1382" operator="equal">
      <formula>"A-306"</formula>
    </cfRule>
  </conditionalFormatting>
  <conditionalFormatting sqref="K37">
    <cfRule type="cellIs" dxfId="687" priority="1383" operator="equal">
      <formula>"A-307"</formula>
    </cfRule>
  </conditionalFormatting>
  <conditionalFormatting sqref="K37">
    <cfRule type="cellIs" dxfId="686" priority="1384" operator="equal">
      <formula>"A-308"</formula>
    </cfRule>
  </conditionalFormatting>
  <conditionalFormatting sqref="K37">
    <cfRule type="cellIs" dxfId="685" priority="1385" operator="equal">
      <formula>"Kongre Mer. Salon 7"</formula>
    </cfRule>
  </conditionalFormatting>
  <conditionalFormatting sqref="K37">
    <cfRule type="cellIs" dxfId="684" priority="1386" operator="equal">
      <formula>""" """</formula>
    </cfRule>
  </conditionalFormatting>
  <conditionalFormatting sqref="M26">
    <cfRule type="cellIs" dxfId="683" priority="1351" operator="equal">
      <formula>"A-305"</formula>
    </cfRule>
  </conditionalFormatting>
  <conditionalFormatting sqref="M26">
    <cfRule type="cellIs" dxfId="682" priority="1352" operator="equal">
      <formula>"A-306"</formula>
    </cfRule>
  </conditionalFormatting>
  <conditionalFormatting sqref="M26">
    <cfRule type="cellIs" dxfId="681" priority="1353" operator="equal">
      <formula>"A-307"</formula>
    </cfRule>
  </conditionalFormatting>
  <conditionalFormatting sqref="M26">
    <cfRule type="cellIs" dxfId="680" priority="1354" operator="equal">
      <formula>"A-308"</formula>
    </cfRule>
  </conditionalFormatting>
  <conditionalFormatting sqref="M26">
    <cfRule type="cellIs" dxfId="679" priority="1355" operator="equal">
      <formula>"Kongre Mer. Salon 7"</formula>
    </cfRule>
  </conditionalFormatting>
  <conditionalFormatting sqref="M26">
    <cfRule type="cellIs" dxfId="678" priority="1356" operator="equal">
      <formula>""" """</formula>
    </cfRule>
  </conditionalFormatting>
  <conditionalFormatting sqref="M28">
    <cfRule type="cellIs" dxfId="677" priority="1345" operator="equal">
      <formula>"A-305"</formula>
    </cfRule>
  </conditionalFormatting>
  <conditionalFormatting sqref="M28">
    <cfRule type="cellIs" dxfId="676" priority="1346" operator="equal">
      <formula>"A-306"</formula>
    </cfRule>
  </conditionalFormatting>
  <conditionalFormatting sqref="M28">
    <cfRule type="cellIs" dxfId="675" priority="1347" operator="equal">
      <formula>"A-307"</formula>
    </cfRule>
  </conditionalFormatting>
  <conditionalFormatting sqref="M28">
    <cfRule type="cellIs" dxfId="674" priority="1348" operator="equal">
      <formula>"A-308"</formula>
    </cfRule>
  </conditionalFormatting>
  <conditionalFormatting sqref="M28">
    <cfRule type="cellIs" dxfId="673" priority="1349" operator="equal">
      <formula>"Kongre Mer. Salon 7"</formula>
    </cfRule>
  </conditionalFormatting>
  <conditionalFormatting sqref="M28">
    <cfRule type="cellIs" dxfId="672" priority="1350" operator="equal">
      <formula>""" """</formula>
    </cfRule>
  </conditionalFormatting>
  <conditionalFormatting sqref="K38:K40">
    <cfRule type="cellIs" dxfId="671" priority="1333" operator="equal">
      <formula>"A-305"</formula>
    </cfRule>
  </conditionalFormatting>
  <conditionalFormatting sqref="K38:K40">
    <cfRule type="cellIs" dxfId="670" priority="1334" operator="equal">
      <formula>"A-306"</formula>
    </cfRule>
  </conditionalFormatting>
  <conditionalFormatting sqref="K38:K40">
    <cfRule type="cellIs" dxfId="669" priority="1335" operator="equal">
      <formula>"A-307"</formula>
    </cfRule>
  </conditionalFormatting>
  <conditionalFormatting sqref="K38:K40">
    <cfRule type="cellIs" dxfId="668" priority="1336" operator="equal">
      <formula>"A-308"</formula>
    </cfRule>
  </conditionalFormatting>
  <conditionalFormatting sqref="K38:K40">
    <cfRule type="cellIs" dxfId="667" priority="1337" operator="equal">
      <formula>"Kongre Mer. Salon 7"</formula>
    </cfRule>
  </conditionalFormatting>
  <conditionalFormatting sqref="K38:K40">
    <cfRule type="cellIs" dxfId="666" priority="1338" operator="equal">
      <formula>""" """</formula>
    </cfRule>
  </conditionalFormatting>
  <conditionalFormatting sqref="M64:M66">
    <cfRule type="cellIs" dxfId="665" priority="1321" operator="equal">
      <formula>"A-305"</formula>
    </cfRule>
  </conditionalFormatting>
  <conditionalFormatting sqref="M64:M66">
    <cfRule type="cellIs" dxfId="664" priority="1322" operator="equal">
      <formula>"A-306"</formula>
    </cfRule>
  </conditionalFormatting>
  <conditionalFormatting sqref="M64:M66">
    <cfRule type="cellIs" dxfId="663" priority="1323" operator="equal">
      <formula>"A-307"</formula>
    </cfRule>
  </conditionalFormatting>
  <conditionalFormatting sqref="M64:M66">
    <cfRule type="cellIs" dxfId="662" priority="1324" operator="equal">
      <formula>"A-308"</formula>
    </cfRule>
  </conditionalFormatting>
  <conditionalFormatting sqref="M64:M66">
    <cfRule type="cellIs" dxfId="661" priority="1325" operator="equal">
      <formula>"Kongre Mer. Salon 7"</formula>
    </cfRule>
  </conditionalFormatting>
  <conditionalFormatting sqref="M64:M66">
    <cfRule type="cellIs" dxfId="660" priority="1326" operator="equal">
      <formula>""" """</formula>
    </cfRule>
  </conditionalFormatting>
  <conditionalFormatting sqref="M27">
    <cfRule type="cellIs" dxfId="659" priority="1315" operator="equal">
      <formula>"A-305"</formula>
    </cfRule>
  </conditionalFormatting>
  <conditionalFormatting sqref="M27">
    <cfRule type="cellIs" dxfId="658" priority="1316" operator="equal">
      <formula>"A-306"</formula>
    </cfRule>
  </conditionalFormatting>
  <conditionalFormatting sqref="M27">
    <cfRule type="cellIs" dxfId="657" priority="1317" operator="equal">
      <formula>"A-307"</formula>
    </cfRule>
  </conditionalFormatting>
  <conditionalFormatting sqref="M27">
    <cfRule type="cellIs" dxfId="656" priority="1318" operator="equal">
      <formula>"A-308"</formula>
    </cfRule>
  </conditionalFormatting>
  <conditionalFormatting sqref="M27">
    <cfRule type="cellIs" dxfId="655" priority="1319" operator="equal">
      <formula>"Kongre Mer. Salon 7"</formula>
    </cfRule>
  </conditionalFormatting>
  <conditionalFormatting sqref="M27">
    <cfRule type="cellIs" dxfId="654" priority="1320" operator="equal">
      <formula>""" """</formula>
    </cfRule>
  </conditionalFormatting>
  <conditionalFormatting sqref="Q5">
    <cfRule type="cellIs" dxfId="653" priority="1273" operator="equal">
      <formula>"A-305"</formula>
    </cfRule>
  </conditionalFormatting>
  <conditionalFormatting sqref="Q5">
    <cfRule type="cellIs" dxfId="652" priority="1274" operator="equal">
      <formula>"A-306"</formula>
    </cfRule>
  </conditionalFormatting>
  <conditionalFormatting sqref="Q5">
    <cfRule type="cellIs" dxfId="651" priority="1275" operator="equal">
      <formula>"A-307"</formula>
    </cfRule>
  </conditionalFormatting>
  <conditionalFormatting sqref="Q5">
    <cfRule type="cellIs" dxfId="650" priority="1276" operator="equal">
      <formula>"A-308"</formula>
    </cfRule>
  </conditionalFormatting>
  <conditionalFormatting sqref="Q5">
    <cfRule type="cellIs" dxfId="649" priority="1277" operator="equal">
      <formula>"Kongre Mer. Salon 7"</formula>
    </cfRule>
  </conditionalFormatting>
  <conditionalFormatting sqref="Q5">
    <cfRule type="cellIs" dxfId="648" priority="1278" operator="equal">
      <formula>""" """</formula>
    </cfRule>
  </conditionalFormatting>
  <conditionalFormatting sqref="O37:O39">
    <cfRule type="cellIs" dxfId="647" priority="1225" operator="equal">
      <formula>"A-305"</formula>
    </cfRule>
  </conditionalFormatting>
  <conditionalFormatting sqref="O37:O39">
    <cfRule type="cellIs" dxfId="646" priority="1226" operator="equal">
      <formula>"A-306"</formula>
    </cfRule>
  </conditionalFormatting>
  <conditionalFormatting sqref="O37:O39">
    <cfRule type="cellIs" dxfId="645" priority="1227" operator="equal">
      <formula>"A-307"</formula>
    </cfRule>
  </conditionalFormatting>
  <conditionalFormatting sqref="O37:O39">
    <cfRule type="cellIs" dxfId="644" priority="1228" operator="equal">
      <formula>"A-308"</formula>
    </cfRule>
  </conditionalFormatting>
  <conditionalFormatting sqref="O37:O39">
    <cfRule type="cellIs" dxfId="643" priority="1229" operator="equal">
      <formula>"Kongre Mer. Salon 7"</formula>
    </cfRule>
  </conditionalFormatting>
  <conditionalFormatting sqref="O37:O39">
    <cfRule type="cellIs" dxfId="642" priority="1230" operator="equal">
      <formula>""" """</formula>
    </cfRule>
  </conditionalFormatting>
  <conditionalFormatting sqref="G42">
    <cfRule type="cellIs" dxfId="641" priority="1207" operator="equal">
      <formula>"A-305"</formula>
    </cfRule>
  </conditionalFormatting>
  <conditionalFormatting sqref="G42">
    <cfRule type="cellIs" dxfId="640" priority="1208" operator="equal">
      <formula>"A-306"</formula>
    </cfRule>
  </conditionalFormatting>
  <conditionalFormatting sqref="G42">
    <cfRule type="cellIs" dxfId="639" priority="1209" operator="equal">
      <formula>"A-307"</formula>
    </cfRule>
  </conditionalFormatting>
  <conditionalFormatting sqref="G42">
    <cfRule type="cellIs" dxfId="638" priority="1210" operator="equal">
      <formula>"A-308"</formula>
    </cfRule>
  </conditionalFormatting>
  <conditionalFormatting sqref="G42">
    <cfRule type="cellIs" dxfId="637" priority="1211" operator="equal">
      <formula>"Kongre Mer. Salon 7"</formula>
    </cfRule>
  </conditionalFormatting>
  <conditionalFormatting sqref="G42">
    <cfRule type="cellIs" dxfId="636" priority="1212" operator="equal">
      <formula>""" """</formula>
    </cfRule>
  </conditionalFormatting>
  <conditionalFormatting sqref="C104">
    <cfRule type="cellIs" dxfId="635" priority="1201" operator="equal">
      <formula>"A-305"</formula>
    </cfRule>
  </conditionalFormatting>
  <conditionalFormatting sqref="C104">
    <cfRule type="cellIs" dxfId="634" priority="1202" operator="equal">
      <formula>"A-306"</formula>
    </cfRule>
  </conditionalFormatting>
  <conditionalFormatting sqref="C104">
    <cfRule type="cellIs" dxfId="633" priority="1203" operator="equal">
      <formula>"A-307"</formula>
    </cfRule>
  </conditionalFormatting>
  <conditionalFormatting sqref="C104">
    <cfRule type="cellIs" dxfId="632" priority="1204" operator="equal">
      <formula>"A-308"</formula>
    </cfRule>
  </conditionalFormatting>
  <conditionalFormatting sqref="C104">
    <cfRule type="cellIs" dxfId="631" priority="1205" operator="equal">
      <formula>"Kongre Mer. Salon 7"</formula>
    </cfRule>
  </conditionalFormatting>
  <conditionalFormatting sqref="C104">
    <cfRule type="cellIs" dxfId="630" priority="1206" operator="equal">
      <formula>""" """</formula>
    </cfRule>
  </conditionalFormatting>
  <conditionalFormatting sqref="M77:M79">
    <cfRule type="cellIs" dxfId="629" priority="1177" operator="equal">
      <formula>"A-305"</formula>
    </cfRule>
  </conditionalFormatting>
  <conditionalFormatting sqref="M77:M79">
    <cfRule type="cellIs" dxfId="628" priority="1178" operator="equal">
      <formula>"A-306"</formula>
    </cfRule>
  </conditionalFormatting>
  <conditionalFormatting sqref="M77:M79">
    <cfRule type="cellIs" dxfId="627" priority="1179" operator="equal">
      <formula>"A-307"</formula>
    </cfRule>
  </conditionalFormatting>
  <conditionalFormatting sqref="M77:M79">
    <cfRule type="cellIs" dxfId="626" priority="1180" operator="equal">
      <formula>"A-308"</formula>
    </cfRule>
  </conditionalFormatting>
  <conditionalFormatting sqref="M77:M79">
    <cfRule type="cellIs" dxfId="625" priority="1181" operator="equal">
      <formula>"Kongre Mer. Salon 7"</formula>
    </cfRule>
  </conditionalFormatting>
  <conditionalFormatting sqref="M77:M79">
    <cfRule type="cellIs" dxfId="624" priority="1182" operator="equal">
      <formula>""" """</formula>
    </cfRule>
  </conditionalFormatting>
  <conditionalFormatting sqref="G9">
    <cfRule type="cellIs" dxfId="623" priority="1099" operator="equal">
      <formula>"A-305"</formula>
    </cfRule>
  </conditionalFormatting>
  <conditionalFormatting sqref="G9">
    <cfRule type="cellIs" dxfId="622" priority="1100" operator="equal">
      <formula>"A-306"</formula>
    </cfRule>
  </conditionalFormatting>
  <conditionalFormatting sqref="G9">
    <cfRule type="cellIs" dxfId="621" priority="1101" operator="equal">
      <formula>"A-307"</formula>
    </cfRule>
  </conditionalFormatting>
  <conditionalFormatting sqref="G9">
    <cfRule type="cellIs" dxfId="620" priority="1102" operator="equal">
      <formula>"A-308"</formula>
    </cfRule>
  </conditionalFormatting>
  <conditionalFormatting sqref="G9">
    <cfRule type="cellIs" dxfId="619" priority="1103" operator="equal">
      <formula>"Kongre Mer. Salon 7"</formula>
    </cfRule>
  </conditionalFormatting>
  <conditionalFormatting sqref="G9">
    <cfRule type="cellIs" dxfId="618" priority="1104" operator="equal">
      <formula>""" """</formula>
    </cfRule>
  </conditionalFormatting>
  <conditionalFormatting sqref="I70:I72">
    <cfRule type="cellIs" dxfId="617" priority="1087" operator="equal">
      <formula>"A-305"</formula>
    </cfRule>
  </conditionalFormatting>
  <conditionalFormatting sqref="I70:I72">
    <cfRule type="cellIs" dxfId="616" priority="1088" operator="equal">
      <formula>"A-306"</formula>
    </cfRule>
  </conditionalFormatting>
  <conditionalFormatting sqref="I70:I72">
    <cfRule type="cellIs" dxfId="615" priority="1089" operator="equal">
      <formula>"A-307"</formula>
    </cfRule>
  </conditionalFormatting>
  <conditionalFormatting sqref="I70:I72">
    <cfRule type="cellIs" dxfId="614" priority="1090" operator="equal">
      <formula>"A-308"</formula>
    </cfRule>
  </conditionalFormatting>
  <conditionalFormatting sqref="I70:I72">
    <cfRule type="cellIs" dxfId="613" priority="1091" operator="equal">
      <formula>"Kongre Mer. Salon 7"</formula>
    </cfRule>
  </conditionalFormatting>
  <conditionalFormatting sqref="I70:I72">
    <cfRule type="cellIs" dxfId="612" priority="1092" operator="equal">
      <formula>""" """</formula>
    </cfRule>
  </conditionalFormatting>
  <conditionalFormatting sqref="C19:C21">
    <cfRule type="cellIs" dxfId="611" priority="1141" operator="equal">
      <formula>"A-305"</formula>
    </cfRule>
  </conditionalFormatting>
  <conditionalFormatting sqref="C19:C21">
    <cfRule type="cellIs" dxfId="610" priority="1142" operator="equal">
      <formula>"A-306"</formula>
    </cfRule>
  </conditionalFormatting>
  <conditionalFormatting sqref="C19:C21">
    <cfRule type="cellIs" dxfId="609" priority="1143" operator="equal">
      <formula>"A-307"</formula>
    </cfRule>
  </conditionalFormatting>
  <conditionalFormatting sqref="C19:C21">
    <cfRule type="cellIs" dxfId="608" priority="1144" operator="equal">
      <formula>"A-308"</formula>
    </cfRule>
  </conditionalFormatting>
  <conditionalFormatting sqref="C19:C21">
    <cfRule type="cellIs" dxfId="607" priority="1145" operator="equal">
      <formula>"Kongre Mer. Salon 7"</formula>
    </cfRule>
  </conditionalFormatting>
  <conditionalFormatting sqref="C19:C21">
    <cfRule type="cellIs" dxfId="606" priority="1146" operator="equal">
      <formula>""" """</formula>
    </cfRule>
  </conditionalFormatting>
  <conditionalFormatting sqref="I15:I17">
    <cfRule type="cellIs" dxfId="605" priority="1135" operator="equal">
      <formula>"A-305"</formula>
    </cfRule>
  </conditionalFormatting>
  <conditionalFormatting sqref="I15:I17">
    <cfRule type="cellIs" dxfId="604" priority="1136" operator="equal">
      <formula>"A-306"</formula>
    </cfRule>
  </conditionalFormatting>
  <conditionalFormatting sqref="I15:I17">
    <cfRule type="cellIs" dxfId="603" priority="1137" operator="equal">
      <formula>"A-307"</formula>
    </cfRule>
  </conditionalFormatting>
  <conditionalFormatting sqref="I15:I17">
    <cfRule type="cellIs" dxfId="602" priority="1138" operator="equal">
      <formula>"A-308"</formula>
    </cfRule>
  </conditionalFormatting>
  <conditionalFormatting sqref="I15:I17">
    <cfRule type="cellIs" dxfId="601" priority="1139" operator="equal">
      <formula>"Kongre Mer. Salon 7"</formula>
    </cfRule>
  </conditionalFormatting>
  <conditionalFormatting sqref="I15:I17">
    <cfRule type="cellIs" dxfId="600" priority="1140" operator="equal">
      <formula>""" """</formula>
    </cfRule>
  </conditionalFormatting>
  <conditionalFormatting sqref="K29">
    <cfRule type="cellIs" dxfId="599" priority="1117" operator="equal">
      <formula>"A-305"</formula>
    </cfRule>
  </conditionalFormatting>
  <conditionalFormatting sqref="K29">
    <cfRule type="cellIs" dxfId="598" priority="1118" operator="equal">
      <formula>"A-306"</formula>
    </cfRule>
  </conditionalFormatting>
  <conditionalFormatting sqref="K29">
    <cfRule type="cellIs" dxfId="597" priority="1119" operator="equal">
      <formula>"A-307"</formula>
    </cfRule>
  </conditionalFormatting>
  <conditionalFormatting sqref="K29">
    <cfRule type="cellIs" dxfId="596" priority="1120" operator="equal">
      <formula>"A-308"</formula>
    </cfRule>
  </conditionalFormatting>
  <conditionalFormatting sqref="K29">
    <cfRule type="cellIs" dxfId="595" priority="1121" operator="equal">
      <formula>"Kongre Mer. Salon 7"</formula>
    </cfRule>
  </conditionalFormatting>
  <conditionalFormatting sqref="K29">
    <cfRule type="cellIs" dxfId="594" priority="1122" operator="equal">
      <formula>""" """</formula>
    </cfRule>
  </conditionalFormatting>
  <conditionalFormatting sqref="I67:I69">
    <cfRule type="cellIs" dxfId="593" priority="1081" operator="equal">
      <formula>"A-305"</formula>
    </cfRule>
  </conditionalFormatting>
  <conditionalFormatting sqref="I67:I69">
    <cfRule type="cellIs" dxfId="592" priority="1082" operator="equal">
      <formula>"A-306"</formula>
    </cfRule>
  </conditionalFormatting>
  <conditionalFormatting sqref="I67:I69">
    <cfRule type="cellIs" dxfId="591" priority="1083" operator="equal">
      <formula>"A-307"</formula>
    </cfRule>
  </conditionalFormatting>
  <conditionalFormatting sqref="I67:I69">
    <cfRule type="cellIs" dxfId="590" priority="1084" operator="equal">
      <formula>"A-308"</formula>
    </cfRule>
  </conditionalFormatting>
  <conditionalFormatting sqref="I67:I69">
    <cfRule type="cellIs" dxfId="589" priority="1085" operator="equal">
      <formula>"Kongre Mer. Salon 7"</formula>
    </cfRule>
  </conditionalFormatting>
  <conditionalFormatting sqref="I67:I69">
    <cfRule type="cellIs" dxfId="588" priority="1086" operator="equal">
      <formula>""" """</formula>
    </cfRule>
  </conditionalFormatting>
  <conditionalFormatting sqref="J45 H45">
    <cfRule type="cellIs" dxfId="587" priority="1069" operator="equal">
      <formula>"A-305"</formula>
    </cfRule>
  </conditionalFormatting>
  <conditionalFormatting sqref="J45 H45">
    <cfRule type="cellIs" dxfId="586" priority="1070" operator="equal">
      <formula>"A-306"</formula>
    </cfRule>
  </conditionalFormatting>
  <conditionalFormatting sqref="J45 H45">
    <cfRule type="cellIs" dxfId="585" priority="1071" operator="equal">
      <formula>"A-307"</formula>
    </cfRule>
  </conditionalFormatting>
  <conditionalFormatting sqref="J45 H45">
    <cfRule type="cellIs" dxfId="584" priority="1072" operator="equal">
      <formula>"A-308"</formula>
    </cfRule>
  </conditionalFormatting>
  <conditionalFormatting sqref="J45 H45">
    <cfRule type="cellIs" dxfId="583" priority="1073" operator="equal">
      <formula>"Kongre Mer. Salon 7"</formula>
    </cfRule>
  </conditionalFormatting>
  <conditionalFormatting sqref="J45 H45">
    <cfRule type="cellIs" dxfId="582" priority="1074" operator="equal">
      <formula>""" """</formula>
    </cfRule>
  </conditionalFormatting>
  <conditionalFormatting sqref="I45">
    <cfRule type="cellIs" dxfId="581" priority="1063" operator="equal">
      <formula>"A-305"</formula>
    </cfRule>
  </conditionalFormatting>
  <conditionalFormatting sqref="I45">
    <cfRule type="cellIs" dxfId="580" priority="1064" operator="equal">
      <formula>"A-306"</formula>
    </cfRule>
  </conditionalFormatting>
  <conditionalFormatting sqref="I45">
    <cfRule type="cellIs" dxfId="579" priority="1065" operator="equal">
      <formula>"A-307"</formula>
    </cfRule>
  </conditionalFormatting>
  <conditionalFormatting sqref="I45">
    <cfRule type="cellIs" dxfId="578" priority="1066" operator="equal">
      <formula>"A-308"</formula>
    </cfRule>
  </conditionalFormatting>
  <conditionalFormatting sqref="I45">
    <cfRule type="cellIs" dxfId="577" priority="1067" operator="equal">
      <formula>"Kongre Mer. Salon 7"</formula>
    </cfRule>
  </conditionalFormatting>
  <conditionalFormatting sqref="I45">
    <cfRule type="cellIs" dxfId="576" priority="1068" operator="equal">
      <formula>""" """</formula>
    </cfRule>
  </conditionalFormatting>
  <conditionalFormatting sqref="M38:M40">
    <cfRule type="cellIs" dxfId="575" priority="991" operator="equal">
      <formula>"A-305"</formula>
    </cfRule>
  </conditionalFormatting>
  <conditionalFormatting sqref="M38:M40">
    <cfRule type="cellIs" dxfId="574" priority="992" operator="equal">
      <formula>"A-306"</formula>
    </cfRule>
  </conditionalFormatting>
  <conditionalFormatting sqref="M38:M40">
    <cfRule type="cellIs" dxfId="573" priority="993" operator="equal">
      <formula>"A-307"</formula>
    </cfRule>
  </conditionalFormatting>
  <conditionalFormatting sqref="M38:M40">
    <cfRule type="cellIs" dxfId="572" priority="994" operator="equal">
      <formula>"A-308"</formula>
    </cfRule>
  </conditionalFormatting>
  <conditionalFormatting sqref="M38:M40">
    <cfRule type="cellIs" dxfId="571" priority="995" operator="equal">
      <formula>"Kongre Mer. Salon 7"</formula>
    </cfRule>
  </conditionalFormatting>
  <conditionalFormatting sqref="M38:M40">
    <cfRule type="cellIs" dxfId="570" priority="996" operator="equal">
      <formula>""" """</formula>
    </cfRule>
  </conditionalFormatting>
  <conditionalFormatting sqref="H46">
    <cfRule type="cellIs" dxfId="569" priority="1033" operator="equal">
      <formula>"A-305"</formula>
    </cfRule>
  </conditionalFormatting>
  <conditionalFormatting sqref="H46">
    <cfRule type="cellIs" dxfId="568" priority="1034" operator="equal">
      <formula>"A-306"</formula>
    </cfRule>
  </conditionalFormatting>
  <conditionalFormatting sqref="H46">
    <cfRule type="cellIs" dxfId="567" priority="1035" operator="equal">
      <formula>"A-307"</formula>
    </cfRule>
  </conditionalFormatting>
  <conditionalFormatting sqref="H46">
    <cfRule type="cellIs" dxfId="566" priority="1036" operator="equal">
      <formula>"A-308"</formula>
    </cfRule>
  </conditionalFormatting>
  <conditionalFormatting sqref="H46">
    <cfRule type="cellIs" dxfId="565" priority="1037" operator="equal">
      <formula>"Kongre Mer. Salon 7"</formula>
    </cfRule>
  </conditionalFormatting>
  <conditionalFormatting sqref="H46">
    <cfRule type="cellIs" dxfId="564" priority="1038" operator="equal">
      <formula>""" """</formula>
    </cfRule>
  </conditionalFormatting>
  <conditionalFormatting sqref="M96:M98">
    <cfRule type="cellIs" dxfId="563" priority="997" operator="equal">
      <formula>"A-305"</formula>
    </cfRule>
  </conditionalFormatting>
  <conditionalFormatting sqref="M96:M98">
    <cfRule type="cellIs" dxfId="562" priority="998" operator="equal">
      <formula>"A-306"</formula>
    </cfRule>
  </conditionalFormatting>
  <conditionalFormatting sqref="M96:M98">
    <cfRule type="cellIs" dxfId="561" priority="999" operator="equal">
      <formula>"A-307"</formula>
    </cfRule>
  </conditionalFormatting>
  <conditionalFormatting sqref="M96:M98">
    <cfRule type="cellIs" dxfId="560" priority="1000" operator="equal">
      <formula>"A-308"</formula>
    </cfRule>
  </conditionalFormatting>
  <conditionalFormatting sqref="M96:M98">
    <cfRule type="cellIs" dxfId="559" priority="1001" operator="equal">
      <formula>"Kongre Mer. Salon 7"</formula>
    </cfRule>
  </conditionalFormatting>
  <conditionalFormatting sqref="M96:M98">
    <cfRule type="cellIs" dxfId="558" priority="1002" operator="equal">
      <formula>""" """</formula>
    </cfRule>
  </conditionalFormatting>
  <conditionalFormatting sqref="K8">
    <cfRule type="cellIs" dxfId="557" priority="979" operator="equal">
      <formula>"A-305"</formula>
    </cfRule>
  </conditionalFormatting>
  <conditionalFormatting sqref="K8">
    <cfRule type="cellIs" dxfId="556" priority="980" operator="equal">
      <formula>"A-306"</formula>
    </cfRule>
  </conditionalFormatting>
  <conditionalFormatting sqref="K8">
    <cfRule type="cellIs" dxfId="555" priority="981" operator="equal">
      <formula>"A-307"</formula>
    </cfRule>
  </conditionalFormatting>
  <conditionalFormatting sqref="K8">
    <cfRule type="cellIs" dxfId="554" priority="982" operator="equal">
      <formula>"A-308"</formula>
    </cfRule>
  </conditionalFormatting>
  <conditionalFormatting sqref="K8">
    <cfRule type="cellIs" dxfId="553" priority="983" operator="equal">
      <formula>"Kongre Mer. Salon 7"</formula>
    </cfRule>
  </conditionalFormatting>
  <conditionalFormatting sqref="K8">
    <cfRule type="cellIs" dxfId="552" priority="984" operator="equal">
      <formula>""" """</formula>
    </cfRule>
  </conditionalFormatting>
  <conditionalFormatting sqref="G46">
    <cfRule type="cellIs" dxfId="551" priority="955" operator="equal">
      <formula>"A-305"</formula>
    </cfRule>
  </conditionalFormatting>
  <conditionalFormatting sqref="G46">
    <cfRule type="cellIs" dxfId="550" priority="956" operator="equal">
      <formula>"A-306"</formula>
    </cfRule>
  </conditionalFormatting>
  <conditionalFormatting sqref="G46">
    <cfRule type="cellIs" dxfId="549" priority="957" operator="equal">
      <formula>"A-307"</formula>
    </cfRule>
  </conditionalFormatting>
  <conditionalFormatting sqref="G46">
    <cfRule type="cellIs" dxfId="548" priority="958" operator="equal">
      <formula>"A-308"</formula>
    </cfRule>
  </conditionalFormatting>
  <conditionalFormatting sqref="G46">
    <cfRule type="cellIs" dxfId="547" priority="959" operator="equal">
      <formula>"Kongre Mer. Salon 7"</formula>
    </cfRule>
  </conditionalFormatting>
  <conditionalFormatting sqref="G46">
    <cfRule type="cellIs" dxfId="546" priority="960" operator="equal">
      <formula>""" """</formula>
    </cfRule>
  </conditionalFormatting>
  <conditionalFormatting sqref="G44:G45">
    <cfRule type="cellIs" dxfId="545" priority="943" operator="equal">
      <formula>"A-305"</formula>
    </cfRule>
  </conditionalFormatting>
  <conditionalFormatting sqref="G44:G45">
    <cfRule type="cellIs" dxfId="544" priority="944" operator="equal">
      <formula>"A-306"</formula>
    </cfRule>
  </conditionalFormatting>
  <conditionalFormatting sqref="G44:G45">
    <cfRule type="cellIs" dxfId="543" priority="945" operator="equal">
      <formula>"A-307"</formula>
    </cfRule>
  </conditionalFormatting>
  <conditionalFormatting sqref="G44:G45">
    <cfRule type="cellIs" dxfId="542" priority="946" operator="equal">
      <formula>"A-308"</formula>
    </cfRule>
  </conditionalFormatting>
  <conditionalFormatting sqref="G44:G45">
    <cfRule type="cellIs" dxfId="541" priority="947" operator="equal">
      <formula>"Kongre Mer. Salon 7"</formula>
    </cfRule>
  </conditionalFormatting>
  <conditionalFormatting sqref="G44:G45">
    <cfRule type="cellIs" dxfId="540" priority="948" operator="equal">
      <formula>""" """</formula>
    </cfRule>
  </conditionalFormatting>
  <conditionalFormatting sqref="K19">
    <cfRule type="cellIs" dxfId="539" priority="931" operator="equal">
      <formula>"A-305"</formula>
    </cfRule>
  </conditionalFormatting>
  <conditionalFormatting sqref="K19">
    <cfRule type="cellIs" dxfId="538" priority="932" operator="equal">
      <formula>"A-306"</formula>
    </cfRule>
  </conditionalFormatting>
  <conditionalFormatting sqref="K19">
    <cfRule type="cellIs" dxfId="537" priority="933" operator="equal">
      <formula>"A-307"</formula>
    </cfRule>
  </conditionalFormatting>
  <conditionalFormatting sqref="K19">
    <cfRule type="cellIs" dxfId="536" priority="934" operator="equal">
      <formula>"A-308"</formula>
    </cfRule>
  </conditionalFormatting>
  <conditionalFormatting sqref="K19">
    <cfRule type="cellIs" dxfId="535" priority="935" operator="equal">
      <formula>"Kongre Mer. Salon 7"</formula>
    </cfRule>
  </conditionalFormatting>
  <conditionalFormatting sqref="K19">
    <cfRule type="cellIs" dxfId="534" priority="936" operator="equal">
      <formula>""" """</formula>
    </cfRule>
  </conditionalFormatting>
  <conditionalFormatting sqref="O25:O26">
    <cfRule type="cellIs" dxfId="533" priority="919" operator="equal">
      <formula>"A-305"</formula>
    </cfRule>
  </conditionalFormatting>
  <conditionalFormatting sqref="O25:O26">
    <cfRule type="cellIs" dxfId="532" priority="920" operator="equal">
      <formula>"A-306"</formula>
    </cfRule>
  </conditionalFormatting>
  <conditionalFormatting sqref="O25:O26">
    <cfRule type="cellIs" dxfId="531" priority="921" operator="equal">
      <formula>"A-307"</formula>
    </cfRule>
  </conditionalFormatting>
  <conditionalFormatting sqref="O25:O26">
    <cfRule type="cellIs" dxfId="530" priority="922" operator="equal">
      <formula>"A-308"</formula>
    </cfRule>
  </conditionalFormatting>
  <conditionalFormatting sqref="O25:O26">
    <cfRule type="cellIs" dxfId="529" priority="923" operator="equal">
      <formula>"Kongre Mer. Salon 7"</formula>
    </cfRule>
  </conditionalFormatting>
  <conditionalFormatting sqref="O25:O26">
    <cfRule type="cellIs" dxfId="528" priority="924" operator="equal">
      <formula>""" """</formula>
    </cfRule>
  </conditionalFormatting>
  <conditionalFormatting sqref="P25:P26">
    <cfRule type="cellIs" dxfId="527" priority="913" operator="equal">
      <formula>"A-305"</formula>
    </cfRule>
  </conditionalFormatting>
  <conditionalFormatting sqref="P25:P26">
    <cfRule type="cellIs" dxfId="526" priority="914" operator="equal">
      <formula>"A-306"</formula>
    </cfRule>
  </conditionalFormatting>
  <conditionalFormatting sqref="P25:P26">
    <cfRule type="cellIs" dxfId="525" priority="915" operator="equal">
      <formula>"A-307"</formula>
    </cfRule>
  </conditionalFormatting>
  <conditionalFormatting sqref="P25:P26">
    <cfRule type="cellIs" dxfId="524" priority="916" operator="equal">
      <formula>"A-308"</formula>
    </cfRule>
  </conditionalFormatting>
  <conditionalFormatting sqref="P25:P26">
    <cfRule type="cellIs" dxfId="523" priority="917" operator="equal">
      <formula>"Kongre Mer. Salon 7"</formula>
    </cfRule>
  </conditionalFormatting>
  <conditionalFormatting sqref="P25:P26">
    <cfRule type="cellIs" dxfId="522" priority="918" operator="equal">
      <formula>""" """</formula>
    </cfRule>
  </conditionalFormatting>
  <conditionalFormatting sqref="K70:K71">
    <cfRule type="cellIs" dxfId="521" priority="901" operator="equal">
      <formula>"A-305"</formula>
    </cfRule>
  </conditionalFormatting>
  <conditionalFormatting sqref="K70:K71">
    <cfRule type="cellIs" dxfId="520" priority="902" operator="equal">
      <formula>"A-306"</formula>
    </cfRule>
  </conditionalFormatting>
  <conditionalFormatting sqref="K70:K71">
    <cfRule type="cellIs" dxfId="519" priority="903" operator="equal">
      <formula>"A-307"</formula>
    </cfRule>
  </conditionalFormatting>
  <conditionalFormatting sqref="K70:K71">
    <cfRule type="cellIs" dxfId="518" priority="904" operator="equal">
      <formula>"A-308"</formula>
    </cfRule>
  </conditionalFormatting>
  <conditionalFormatting sqref="K70:K71">
    <cfRule type="cellIs" dxfId="517" priority="905" operator="equal">
      <formula>"Kongre Mer. Salon 7"</formula>
    </cfRule>
  </conditionalFormatting>
  <conditionalFormatting sqref="K70:K71">
    <cfRule type="cellIs" dxfId="516" priority="906" operator="equal">
      <formula>""" """</formula>
    </cfRule>
  </conditionalFormatting>
  <conditionalFormatting sqref="K89:K91">
    <cfRule type="cellIs" dxfId="515" priority="895" operator="equal">
      <formula>"A-305"</formula>
    </cfRule>
  </conditionalFormatting>
  <conditionalFormatting sqref="K89:K91">
    <cfRule type="cellIs" dxfId="514" priority="896" operator="equal">
      <formula>"A-306"</formula>
    </cfRule>
  </conditionalFormatting>
  <conditionalFormatting sqref="K89:K91">
    <cfRule type="cellIs" dxfId="513" priority="897" operator="equal">
      <formula>"A-307"</formula>
    </cfRule>
  </conditionalFormatting>
  <conditionalFormatting sqref="K89:K91">
    <cfRule type="cellIs" dxfId="512" priority="898" operator="equal">
      <formula>"A-308"</formula>
    </cfRule>
  </conditionalFormatting>
  <conditionalFormatting sqref="K89:K91">
    <cfRule type="cellIs" dxfId="511" priority="899" operator="equal">
      <formula>"Kongre Mer. Salon 7"</formula>
    </cfRule>
  </conditionalFormatting>
  <conditionalFormatting sqref="K89:K91">
    <cfRule type="cellIs" dxfId="510" priority="900" operator="equal">
      <formula>""" """</formula>
    </cfRule>
  </conditionalFormatting>
  <conditionalFormatting sqref="I63">
    <cfRule type="cellIs" dxfId="509" priority="889" operator="equal">
      <formula>"A-305"</formula>
    </cfRule>
  </conditionalFormatting>
  <conditionalFormatting sqref="I63">
    <cfRule type="cellIs" dxfId="508" priority="890" operator="equal">
      <formula>"A-306"</formula>
    </cfRule>
  </conditionalFormatting>
  <conditionalFormatting sqref="I63">
    <cfRule type="cellIs" dxfId="507" priority="891" operator="equal">
      <formula>"A-307"</formula>
    </cfRule>
  </conditionalFormatting>
  <conditionalFormatting sqref="I63">
    <cfRule type="cellIs" dxfId="506" priority="892" operator="equal">
      <formula>"A-308"</formula>
    </cfRule>
  </conditionalFormatting>
  <conditionalFormatting sqref="I63">
    <cfRule type="cellIs" dxfId="505" priority="893" operator="equal">
      <formula>"Kongre Mer. Salon 7"</formula>
    </cfRule>
  </conditionalFormatting>
  <conditionalFormatting sqref="I63">
    <cfRule type="cellIs" dxfId="504" priority="894" operator="equal">
      <formula>""" """</formula>
    </cfRule>
  </conditionalFormatting>
  <conditionalFormatting sqref="G41">
    <cfRule type="cellIs" dxfId="503" priority="883" operator="equal">
      <formula>"A-305"</formula>
    </cfRule>
  </conditionalFormatting>
  <conditionalFormatting sqref="G41">
    <cfRule type="cellIs" dxfId="502" priority="884" operator="equal">
      <formula>"A-306"</formula>
    </cfRule>
  </conditionalFormatting>
  <conditionalFormatting sqref="G41">
    <cfRule type="cellIs" dxfId="501" priority="885" operator="equal">
      <formula>"A-307"</formula>
    </cfRule>
  </conditionalFormatting>
  <conditionalFormatting sqref="G41">
    <cfRule type="cellIs" dxfId="500" priority="886" operator="equal">
      <formula>"A-308"</formula>
    </cfRule>
  </conditionalFormatting>
  <conditionalFormatting sqref="G41">
    <cfRule type="cellIs" dxfId="499" priority="887" operator="equal">
      <formula>"Kongre Mer. Salon 7"</formula>
    </cfRule>
  </conditionalFormatting>
  <conditionalFormatting sqref="G41">
    <cfRule type="cellIs" dxfId="498" priority="888" operator="equal">
      <formula>""" """</formula>
    </cfRule>
  </conditionalFormatting>
  <conditionalFormatting sqref="E37">
    <cfRule type="cellIs" dxfId="497" priority="847" operator="equal">
      <formula>"A-305"</formula>
    </cfRule>
  </conditionalFormatting>
  <conditionalFormatting sqref="E37">
    <cfRule type="cellIs" dxfId="496" priority="848" operator="equal">
      <formula>"A-306"</formula>
    </cfRule>
  </conditionalFormatting>
  <conditionalFormatting sqref="E37">
    <cfRule type="cellIs" dxfId="495" priority="849" operator="equal">
      <formula>"A-307"</formula>
    </cfRule>
  </conditionalFormatting>
  <conditionalFormatting sqref="E37">
    <cfRule type="cellIs" dxfId="494" priority="850" operator="equal">
      <formula>"A-308"</formula>
    </cfRule>
  </conditionalFormatting>
  <conditionalFormatting sqref="E37">
    <cfRule type="cellIs" dxfId="493" priority="851" operator="equal">
      <formula>"Kongre Mer. Salon 7"</formula>
    </cfRule>
  </conditionalFormatting>
  <conditionalFormatting sqref="E37">
    <cfRule type="cellIs" dxfId="492" priority="852" operator="equal">
      <formula>""" """</formula>
    </cfRule>
  </conditionalFormatting>
  <conditionalFormatting sqref="G10:G12">
    <cfRule type="cellIs" dxfId="491" priority="823" operator="equal">
      <formula>"A-305"</formula>
    </cfRule>
  </conditionalFormatting>
  <conditionalFormatting sqref="G10:G12">
    <cfRule type="cellIs" dxfId="490" priority="824" operator="equal">
      <formula>"A-306"</formula>
    </cfRule>
  </conditionalFormatting>
  <conditionalFormatting sqref="G10:G12">
    <cfRule type="cellIs" dxfId="489" priority="825" operator="equal">
      <formula>"A-307"</formula>
    </cfRule>
  </conditionalFormatting>
  <conditionalFormatting sqref="G10:G12">
    <cfRule type="cellIs" dxfId="488" priority="826" operator="equal">
      <formula>"A-308"</formula>
    </cfRule>
  </conditionalFormatting>
  <conditionalFormatting sqref="G10:G12">
    <cfRule type="cellIs" dxfId="487" priority="827" operator="equal">
      <formula>"Kongre Mer. Salon 7"</formula>
    </cfRule>
  </conditionalFormatting>
  <conditionalFormatting sqref="G10:G12">
    <cfRule type="cellIs" dxfId="486" priority="828" operator="equal">
      <formula>""" """</formula>
    </cfRule>
  </conditionalFormatting>
  <conditionalFormatting sqref="K21">
    <cfRule type="cellIs" dxfId="485" priority="817" operator="equal">
      <formula>"A-305"</formula>
    </cfRule>
  </conditionalFormatting>
  <conditionalFormatting sqref="K21">
    <cfRule type="cellIs" dxfId="484" priority="818" operator="equal">
      <formula>"A-306"</formula>
    </cfRule>
  </conditionalFormatting>
  <conditionalFormatting sqref="K21">
    <cfRule type="cellIs" dxfId="483" priority="819" operator="equal">
      <formula>"A-307"</formula>
    </cfRule>
  </conditionalFormatting>
  <conditionalFormatting sqref="K21">
    <cfRule type="cellIs" dxfId="482" priority="820" operator="equal">
      <formula>"A-308"</formula>
    </cfRule>
  </conditionalFormatting>
  <conditionalFormatting sqref="K21">
    <cfRule type="cellIs" dxfId="481" priority="821" operator="equal">
      <formula>"Kongre Mer. Salon 7"</formula>
    </cfRule>
  </conditionalFormatting>
  <conditionalFormatting sqref="K21">
    <cfRule type="cellIs" dxfId="480" priority="822" operator="equal">
      <formula>""" """</formula>
    </cfRule>
  </conditionalFormatting>
  <conditionalFormatting sqref="C37">
    <cfRule type="cellIs" dxfId="479" priority="793" operator="equal">
      <formula>"A-305"</formula>
    </cfRule>
  </conditionalFormatting>
  <conditionalFormatting sqref="C37">
    <cfRule type="cellIs" dxfId="478" priority="794" operator="equal">
      <formula>"A-306"</formula>
    </cfRule>
  </conditionalFormatting>
  <conditionalFormatting sqref="C37">
    <cfRule type="cellIs" dxfId="477" priority="795" operator="equal">
      <formula>"A-307"</formula>
    </cfRule>
  </conditionalFormatting>
  <conditionalFormatting sqref="C37">
    <cfRule type="cellIs" dxfId="476" priority="796" operator="equal">
      <formula>"A-308"</formula>
    </cfRule>
  </conditionalFormatting>
  <conditionalFormatting sqref="C37">
    <cfRule type="cellIs" dxfId="475" priority="797" operator="equal">
      <formula>"Kongre Mer. Salon 7"</formula>
    </cfRule>
  </conditionalFormatting>
  <conditionalFormatting sqref="C37">
    <cfRule type="cellIs" dxfId="474" priority="798" operator="equal">
      <formula>""" """</formula>
    </cfRule>
  </conditionalFormatting>
  <conditionalFormatting sqref="C25">
    <cfRule type="cellIs" dxfId="473" priority="781" operator="equal">
      <formula>"A-305"</formula>
    </cfRule>
  </conditionalFormatting>
  <conditionalFormatting sqref="C25">
    <cfRule type="cellIs" dxfId="472" priority="782" operator="equal">
      <formula>"A-306"</formula>
    </cfRule>
  </conditionalFormatting>
  <conditionalFormatting sqref="C25">
    <cfRule type="cellIs" dxfId="471" priority="783" operator="equal">
      <formula>"A-307"</formula>
    </cfRule>
  </conditionalFormatting>
  <conditionalFormatting sqref="C25">
    <cfRule type="cellIs" dxfId="470" priority="784" operator="equal">
      <formula>"A-308"</formula>
    </cfRule>
  </conditionalFormatting>
  <conditionalFormatting sqref="C25">
    <cfRule type="cellIs" dxfId="469" priority="785" operator="equal">
      <formula>"Kongre Mer. Salon 7"</formula>
    </cfRule>
  </conditionalFormatting>
  <conditionalFormatting sqref="C25">
    <cfRule type="cellIs" dxfId="468" priority="786" operator="equal">
      <formula>""" """</formula>
    </cfRule>
  </conditionalFormatting>
  <conditionalFormatting sqref="C24">
    <cfRule type="cellIs" dxfId="467" priority="775" operator="equal">
      <formula>"A-305"</formula>
    </cfRule>
  </conditionalFormatting>
  <conditionalFormatting sqref="C24">
    <cfRule type="cellIs" dxfId="466" priority="776" operator="equal">
      <formula>"A-306"</formula>
    </cfRule>
  </conditionalFormatting>
  <conditionalFormatting sqref="C24">
    <cfRule type="cellIs" dxfId="465" priority="777" operator="equal">
      <formula>"A-307"</formula>
    </cfRule>
  </conditionalFormatting>
  <conditionalFormatting sqref="C24">
    <cfRule type="cellIs" dxfId="464" priority="778" operator="equal">
      <formula>"A-308"</formula>
    </cfRule>
  </conditionalFormatting>
  <conditionalFormatting sqref="C24">
    <cfRule type="cellIs" dxfId="463" priority="779" operator="equal">
      <formula>"Kongre Mer. Salon 7"</formula>
    </cfRule>
  </conditionalFormatting>
  <conditionalFormatting sqref="C24">
    <cfRule type="cellIs" dxfId="462" priority="780" operator="equal">
      <formula>""" """</formula>
    </cfRule>
  </conditionalFormatting>
  <conditionalFormatting sqref="G52:G54">
    <cfRule type="cellIs" dxfId="461" priority="703" operator="equal">
      <formula>"A-305"</formula>
    </cfRule>
  </conditionalFormatting>
  <conditionalFormatting sqref="G52:G54">
    <cfRule type="cellIs" dxfId="460" priority="704" operator="equal">
      <formula>"A-306"</formula>
    </cfRule>
  </conditionalFormatting>
  <conditionalFormatting sqref="G52:G54">
    <cfRule type="cellIs" dxfId="459" priority="705" operator="equal">
      <formula>"A-307"</formula>
    </cfRule>
  </conditionalFormatting>
  <conditionalFormatting sqref="G52:G54">
    <cfRule type="cellIs" dxfId="458" priority="706" operator="equal">
      <formula>"A-308"</formula>
    </cfRule>
  </conditionalFormatting>
  <conditionalFormatting sqref="G52:G54">
    <cfRule type="cellIs" dxfId="457" priority="707" operator="equal">
      <formula>"Kongre Mer. Salon 7"</formula>
    </cfRule>
  </conditionalFormatting>
  <conditionalFormatting sqref="G52:G54">
    <cfRule type="cellIs" dxfId="456" priority="708" operator="equal">
      <formula>""" """</formula>
    </cfRule>
  </conditionalFormatting>
  <conditionalFormatting sqref="K16:K18">
    <cfRule type="cellIs" dxfId="455" priority="691" operator="equal">
      <formula>"A-305"</formula>
    </cfRule>
  </conditionalFormatting>
  <conditionalFormatting sqref="K16:K18">
    <cfRule type="cellIs" dxfId="454" priority="692" operator="equal">
      <formula>"A-306"</formula>
    </cfRule>
  </conditionalFormatting>
  <conditionalFormatting sqref="K16:K18">
    <cfRule type="cellIs" dxfId="453" priority="693" operator="equal">
      <formula>"A-307"</formula>
    </cfRule>
  </conditionalFormatting>
  <conditionalFormatting sqref="K16:K18">
    <cfRule type="cellIs" dxfId="452" priority="694" operator="equal">
      <formula>"A-308"</formula>
    </cfRule>
  </conditionalFormatting>
  <conditionalFormatting sqref="K16:K18">
    <cfRule type="cellIs" dxfId="451" priority="695" operator="equal">
      <formula>"Kongre Mer. Salon 7"</formula>
    </cfRule>
  </conditionalFormatting>
  <conditionalFormatting sqref="K16:K18">
    <cfRule type="cellIs" dxfId="450" priority="696" operator="equal">
      <formula>""" """</formula>
    </cfRule>
  </conditionalFormatting>
  <conditionalFormatting sqref="K80:K82">
    <cfRule type="cellIs" dxfId="449" priority="685" operator="equal">
      <formula>"A-305"</formula>
    </cfRule>
  </conditionalFormatting>
  <conditionalFormatting sqref="K80:K82">
    <cfRule type="cellIs" dxfId="448" priority="686" operator="equal">
      <formula>"A-306"</formula>
    </cfRule>
  </conditionalFormatting>
  <conditionalFormatting sqref="K80:K82">
    <cfRule type="cellIs" dxfId="447" priority="687" operator="equal">
      <formula>"A-307"</formula>
    </cfRule>
  </conditionalFormatting>
  <conditionalFormatting sqref="K80:K82">
    <cfRule type="cellIs" dxfId="446" priority="688" operator="equal">
      <formula>"A-308"</formula>
    </cfRule>
  </conditionalFormatting>
  <conditionalFormatting sqref="K80:K82">
    <cfRule type="cellIs" dxfId="445" priority="689" operator="equal">
      <formula>"Kongre Mer. Salon 7"</formula>
    </cfRule>
  </conditionalFormatting>
  <conditionalFormatting sqref="K80:K82">
    <cfRule type="cellIs" dxfId="444" priority="690" operator="equal">
      <formula>""" """</formula>
    </cfRule>
  </conditionalFormatting>
  <conditionalFormatting sqref="Q37 Q39">
    <cfRule type="cellIs" dxfId="443" priority="679" operator="equal">
      <formula>"A-305"</formula>
    </cfRule>
  </conditionalFormatting>
  <conditionalFormatting sqref="Q37 Q39">
    <cfRule type="cellIs" dxfId="442" priority="680" operator="equal">
      <formula>"A-306"</formula>
    </cfRule>
  </conditionalFormatting>
  <conditionalFormatting sqref="Q37 Q39">
    <cfRule type="cellIs" dxfId="441" priority="681" operator="equal">
      <formula>"A-307"</formula>
    </cfRule>
  </conditionalFormatting>
  <conditionalFormatting sqref="Q37 Q39">
    <cfRule type="cellIs" dxfId="440" priority="682" operator="equal">
      <formula>"A-308"</formula>
    </cfRule>
  </conditionalFormatting>
  <conditionalFormatting sqref="Q37 Q39">
    <cfRule type="cellIs" dxfId="439" priority="683" operator="equal">
      <formula>"Kongre Mer. Salon 7"</formula>
    </cfRule>
  </conditionalFormatting>
  <conditionalFormatting sqref="Q37 Q39">
    <cfRule type="cellIs" dxfId="438" priority="684" operator="equal">
      <formula>""" """</formula>
    </cfRule>
  </conditionalFormatting>
  <conditionalFormatting sqref="K67:K69">
    <cfRule type="cellIs" dxfId="437" priority="667" operator="equal">
      <formula>"A-305"</formula>
    </cfRule>
  </conditionalFormatting>
  <conditionalFormatting sqref="K67:K69">
    <cfRule type="cellIs" dxfId="436" priority="668" operator="equal">
      <formula>"A-306"</formula>
    </cfRule>
  </conditionalFormatting>
  <conditionalFormatting sqref="K67:K69">
    <cfRule type="cellIs" dxfId="435" priority="669" operator="equal">
      <formula>"A-307"</formula>
    </cfRule>
  </conditionalFormatting>
  <conditionalFormatting sqref="K67:K69">
    <cfRule type="cellIs" dxfId="434" priority="670" operator="equal">
      <formula>"A-308"</formula>
    </cfRule>
  </conditionalFormatting>
  <conditionalFormatting sqref="K67:K69">
    <cfRule type="cellIs" dxfId="433" priority="671" operator="equal">
      <formula>"Kongre Mer. Salon 7"</formula>
    </cfRule>
  </conditionalFormatting>
  <conditionalFormatting sqref="K67:K69">
    <cfRule type="cellIs" dxfId="432" priority="672" operator="equal">
      <formula>""" """</formula>
    </cfRule>
  </conditionalFormatting>
  <conditionalFormatting sqref="Q6:Q7">
    <cfRule type="cellIs" dxfId="431" priority="661" operator="equal">
      <formula>"A-305"</formula>
    </cfRule>
  </conditionalFormatting>
  <conditionalFormatting sqref="Q6:Q7">
    <cfRule type="cellIs" dxfId="430" priority="662" operator="equal">
      <formula>"A-306"</formula>
    </cfRule>
  </conditionalFormatting>
  <conditionalFormatting sqref="Q6:Q7">
    <cfRule type="cellIs" dxfId="429" priority="663" operator="equal">
      <formula>"A-307"</formula>
    </cfRule>
  </conditionalFormatting>
  <conditionalFormatting sqref="Q6:Q7">
    <cfRule type="cellIs" dxfId="428" priority="664" operator="equal">
      <formula>"A-308"</formula>
    </cfRule>
  </conditionalFormatting>
  <conditionalFormatting sqref="Q6:Q7">
    <cfRule type="cellIs" dxfId="427" priority="665" operator="equal">
      <formula>"Kongre Mer. Salon 7"</formula>
    </cfRule>
  </conditionalFormatting>
  <conditionalFormatting sqref="Q6:Q7">
    <cfRule type="cellIs" dxfId="426" priority="666" operator="equal">
      <formula>""" """</formula>
    </cfRule>
  </conditionalFormatting>
  <conditionalFormatting sqref="Q5:Q6">
    <cfRule type="cellIs" dxfId="425" priority="655" operator="equal">
      <formula>"A-305"</formula>
    </cfRule>
  </conditionalFormatting>
  <conditionalFormatting sqref="Q5:Q6">
    <cfRule type="cellIs" dxfId="424" priority="656" operator="equal">
      <formula>"A-306"</formula>
    </cfRule>
  </conditionalFormatting>
  <conditionalFormatting sqref="Q5:Q6">
    <cfRule type="cellIs" dxfId="423" priority="657" operator="equal">
      <formula>"A-307"</formula>
    </cfRule>
  </conditionalFormatting>
  <conditionalFormatting sqref="Q5:Q6">
    <cfRule type="cellIs" dxfId="422" priority="658" operator="equal">
      <formula>"A-308"</formula>
    </cfRule>
  </conditionalFormatting>
  <conditionalFormatting sqref="Q5:Q6">
    <cfRule type="cellIs" dxfId="421" priority="659" operator="equal">
      <formula>"Kongre Mer. Salon 7"</formula>
    </cfRule>
  </conditionalFormatting>
  <conditionalFormatting sqref="Q5:Q6">
    <cfRule type="cellIs" dxfId="420" priority="660" operator="equal">
      <formula>""" """</formula>
    </cfRule>
  </conditionalFormatting>
  <conditionalFormatting sqref="Q7:Q8">
    <cfRule type="cellIs" dxfId="419" priority="649" operator="equal">
      <formula>"A-305"</formula>
    </cfRule>
  </conditionalFormatting>
  <conditionalFormatting sqref="Q7:Q8">
    <cfRule type="cellIs" dxfId="418" priority="650" operator="equal">
      <formula>"A-306"</formula>
    </cfRule>
  </conditionalFormatting>
  <conditionalFormatting sqref="Q7:Q8">
    <cfRule type="cellIs" dxfId="417" priority="651" operator="equal">
      <formula>"A-307"</formula>
    </cfRule>
  </conditionalFormatting>
  <conditionalFormatting sqref="Q7:Q8">
    <cfRule type="cellIs" dxfId="416" priority="652" operator="equal">
      <formula>"A-308"</formula>
    </cfRule>
  </conditionalFormatting>
  <conditionalFormatting sqref="Q7:Q8">
    <cfRule type="cellIs" dxfId="415" priority="653" operator="equal">
      <formula>"Kongre Mer. Salon 7"</formula>
    </cfRule>
  </conditionalFormatting>
  <conditionalFormatting sqref="Q7:Q8">
    <cfRule type="cellIs" dxfId="414" priority="654" operator="equal">
      <formula>""" """</formula>
    </cfRule>
  </conditionalFormatting>
  <conditionalFormatting sqref="I41:I43">
    <cfRule type="cellIs" dxfId="413" priority="625" operator="equal">
      <formula>"A-305"</formula>
    </cfRule>
  </conditionalFormatting>
  <conditionalFormatting sqref="I41:I43">
    <cfRule type="cellIs" dxfId="412" priority="626" operator="equal">
      <formula>"A-306"</formula>
    </cfRule>
  </conditionalFormatting>
  <conditionalFormatting sqref="I41:I43">
    <cfRule type="cellIs" dxfId="411" priority="627" operator="equal">
      <formula>"A-307"</formula>
    </cfRule>
  </conditionalFormatting>
  <conditionalFormatting sqref="I41:I43">
    <cfRule type="cellIs" dxfId="410" priority="628" operator="equal">
      <formula>"A-308"</formula>
    </cfRule>
  </conditionalFormatting>
  <conditionalFormatting sqref="I41:I43">
    <cfRule type="cellIs" dxfId="409" priority="629" operator="equal">
      <formula>"Kongre Mer. Salon 7"</formula>
    </cfRule>
  </conditionalFormatting>
  <conditionalFormatting sqref="I41:I43">
    <cfRule type="cellIs" dxfId="408" priority="630" operator="equal">
      <formula>""" """</formula>
    </cfRule>
  </conditionalFormatting>
  <conditionalFormatting sqref="I96:I98">
    <cfRule type="cellIs" dxfId="407" priority="619" operator="equal">
      <formula>"A-305"</formula>
    </cfRule>
  </conditionalFormatting>
  <conditionalFormatting sqref="I96:I98">
    <cfRule type="cellIs" dxfId="406" priority="620" operator="equal">
      <formula>"A-306"</formula>
    </cfRule>
  </conditionalFormatting>
  <conditionalFormatting sqref="I96:I98">
    <cfRule type="cellIs" dxfId="405" priority="621" operator="equal">
      <formula>"A-307"</formula>
    </cfRule>
  </conditionalFormatting>
  <conditionalFormatting sqref="I96:I98">
    <cfRule type="cellIs" dxfId="404" priority="622" operator="equal">
      <formula>"A-308"</formula>
    </cfRule>
  </conditionalFormatting>
  <conditionalFormatting sqref="I96:I98">
    <cfRule type="cellIs" dxfId="403" priority="623" operator="equal">
      <formula>"Kongre Mer. Salon 7"</formula>
    </cfRule>
  </conditionalFormatting>
  <conditionalFormatting sqref="I96:I98">
    <cfRule type="cellIs" dxfId="402" priority="624" operator="equal">
      <formula>""" """</formula>
    </cfRule>
  </conditionalFormatting>
  <conditionalFormatting sqref="G89:G91">
    <cfRule type="cellIs" dxfId="401" priority="613" operator="equal">
      <formula>"A-305"</formula>
    </cfRule>
  </conditionalFormatting>
  <conditionalFormatting sqref="G89:G91">
    <cfRule type="cellIs" dxfId="400" priority="614" operator="equal">
      <formula>"A-306"</formula>
    </cfRule>
  </conditionalFormatting>
  <conditionalFormatting sqref="G89:G91">
    <cfRule type="cellIs" dxfId="399" priority="615" operator="equal">
      <formula>"A-307"</formula>
    </cfRule>
  </conditionalFormatting>
  <conditionalFormatting sqref="G89:G91">
    <cfRule type="cellIs" dxfId="398" priority="616" operator="equal">
      <formula>"A-308"</formula>
    </cfRule>
  </conditionalFormatting>
  <conditionalFormatting sqref="G89:G91">
    <cfRule type="cellIs" dxfId="397" priority="617" operator="equal">
      <formula>"Kongre Mer. Salon 7"</formula>
    </cfRule>
  </conditionalFormatting>
  <conditionalFormatting sqref="G89:G91">
    <cfRule type="cellIs" dxfId="396" priority="618" operator="equal">
      <formula>""" """</formula>
    </cfRule>
  </conditionalFormatting>
  <conditionalFormatting sqref="K72">
    <cfRule type="cellIs" dxfId="395" priority="601" operator="equal">
      <formula>"A-305"</formula>
    </cfRule>
  </conditionalFormatting>
  <conditionalFormatting sqref="K72">
    <cfRule type="cellIs" dxfId="394" priority="602" operator="equal">
      <formula>"A-306"</formula>
    </cfRule>
  </conditionalFormatting>
  <conditionalFormatting sqref="K72">
    <cfRule type="cellIs" dxfId="393" priority="603" operator="equal">
      <formula>"A-307"</formula>
    </cfRule>
  </conditionalFormatting>
  <conditionalFormatting sqref="K72">
    <cfRule type="cellIs" dxfId="392" priority="604" operator="equal">
      <formula>"A-308"</formula>
    </cfRule>
  </conditionalFormatting>
  <conditionalFormatting sqref="K72">
    <cfRule type="cellIs" dxfId="391" priority="605" operator="equal">
      <formula>"Kongre Mer. Salon 7"</formula>
    </cfRule>
  </conditionalFormatting>
  <conditionalFormatting sqref="K72">
    <cfRule type="cellIs" dxfId="390" priority="606" operator="equal">
      <formula>""" """</formula>
    </cfRule>
  </conditionalFormatting>
  <conditionalFormatting sqref="G29">
    <cfRule type="cellIs" dxfId="389" priority="589" operator="equal">
      <formula>"A-305"</formula>
    </cfRule>
  </conditionalFormatting>
  <conditionalFormatting sqref="G29">
    <cfRule type="cellIs" dxfId="388" priority="590" operator="equal">
      <formula>"A-306"</formula>
    </cfRule>
  </conditionalFormatting>
  <conditionalFormatting sqref="G29">
    <cfRule type="cellIs" dxfId="387" priority="591" operator="equal">
      <formula>"A-307"</formula>
    </cfRule>
  </conditionalFormatting>
  <conditionalFormatting sqref="G29">
    <cfRule type="cellIs" dxfId="386" priority="592" operator="equal">
      <formula>"A-308"</formula>
    </cfRule>
  </conditionalFormatting>
  <conditionalFormatting sqref="G29">
    <cfRule type="cellIs" dxfId="385" priority="593" operator="equal">
      <formula>"Kongre Mer. Salon 7"</formula>
    </cfRule>
  </conditionalFormatting>
  <conditionalFormatting sqref="G29">
    <cfRule type="cellIs" dxfId="384" priority="594" operator="equal">
      <formula>""" """</formula>
    </cfRule>
  </conditionalFormatting>
  <conditionalFormatting sqref="G30:G31">
    <cfRule type="cellIs" dxfId="383" priority="583" operator="equal">
      <formula>"A-305"</formula>
    </cfRule>
  </conditionalFormatting>
  <conditionalFormatting sqref="G30:G31">
    <cfRule type="cellIs" dxfId="382" priority="584" operator="equal">
      <formula>"A-306"</formula>
    </cfRule>
  </conditionalFormatting>
  <conditionalFormatting sqref="G30:G31">
    <cfRule type="cellIs" dxfId="381" priority="585" operator="equal">
      <formula>"A-307"</formula>
    </cfRule>
  </conditionalFormatting>
  <conditionalFormatting sqref="G30:G31">
    <cfRule type="cellIs" dxfId="380" priority="586" operator="equal">
      <formula>"A-308"</formula>
    </cfRule>
  </conditionalFormatting>
  <conditionalFormatting sqref="G30:G31">
    <cfRule type="cellIs" dxfId="379" priority="587" operator="equal">
      <formula>"Kongre Mer. Salon 7"</formula>
    </cfRule>
  </conditionalFormatting>
  <conditionalFormatting sqref="G30:G31">
    <cfRule type="cellIs" dxfId="378" priority="588" operator="equal">
      <formula>""" """</formula>
    </cfRule>
  </conditionalFormatting>
  <conditionalFormatting sqref="G49">
    <cfRule type="cellIs" dxfId="377" priority="571" operator="equal">
      <formula>"A-305"</formula>
    </cfRule>
  </conditionalFormatting>
  <conditionalFormatting sqref="G49">
    <cfRule type="cellIs" dxfId="376" priority="572" operator="equal">
      <formula>"A-306"</formula>
    </cfRule>
  </conditionalFormatting>
  <conditionalFormatting sqref="G49">
    <cfRule type="cellIs" dxfId="375" priority="573" operator="equal">
      <formula>"A-307"</formula>
    </cfRule>
  </conditionalFormatting>
  <conditionalFormatting sqref="G49">
    <cfRule type="cellIs" dxfId="374" priority="574" operator="equal">
      <formula>"A-308"</formula>
    </cfRule>
  </conditionalFormatting>
  <conditionalFormatting sqref="G49">
    <cfRule type="cellIs" dxfId="373" priority="575" operator="equal">
      <formula>"Kongre Mer. Salon 7"</formula>
    </cfRule>
  </conditionalFormatting>
  <conditionalFormatting sqref="G49">
    <cfRule type="cellIs" dxfId="372" priority="576" operator="equal">
      <formula>""" """</formula>
    </cfRule>
  </conditionalFormatting>
  <conditionalFormatting sqref="G80:G82">
    <cfRule type="cellIs" dxfId="371" priority="553" operator="equal">
      <formula>"A-305"</formula>
    </cfRule>
  </conditionalFormatting>
  <conditionalFormatting sqref="G80:G82">
    <cfRule type="cellIs" dxfId="370" priority="554" operator="equal">
      <formula>"A-306"</formula>
    </cfRule>
  </conditionalFormatting>
  <conditionalFormatting sqref="G80:G82">
    <cfRule type="cellIs" dxfId="369" priority="555" operator="equal">
      <formula>"A-307"</formula>
    </cfRule>
  </conditionalFormatting>
  <conditionalFormatting sqref="G80:G82">
    <cfRule type="cellIs" dxfId="368" priority="556" operator="equal">
      <formula>"A-308"</formula>
    </cfRule>
  </conditionalFormatting>
  <conditionalFormatting sqref="G80:G82">
    <cfRule type="cellIs" dxfId="367" priority="557" operator="equal">
      <formula>"Kongre Mer. Salon 7"</formula>
    </cfRule>
  </conditionalFormatting>
  <conditionalFormatting sqref="G80:G82">
    <cfRule type="cellIs" dxfId="366" priority="558" operator="equal">
      <formula>""" """</formula>
    </cfRule>
  </conditionalFormatting>
  <conditionalFormatting sqref="G86:G88">
    <cfRule type="cellIs" dxfId="365" priority="547" operator="equal">
      <formula>"A-305"</formula>
    </cfRule>
  </conditionalFormatting>
  <conditionalFormatting sqref="G86:G88">
    <cfRule type="cellIs" dxfId="364" priority="548" operator="equal">
      <formula>"A-306"</formula>
    </cfRule>
  </conditionalFormatting>
  <conditionalFormatting sqref="G86:G88">
    <cfRule type="cellIs" dxfId="363" priority="549" operator="equal">
      <formula>"A-307"</formula>
    </cfRule>
  </conditionalFormatting>
  <conditionalFormatting sqref="G86:G88">
    <cfRule type="cellIs" dxfId="362" priority="550" operator="equal">
      <formula>"A-308"</formula>
    </cfRule>
  </conditionalFormatting>
  <conditionalFormatting sqref="G86:G88">
    <cfRule type="cellIs" dxfId="361" priority="551" operator="equal">
      <formula>"Kongre Mer. Salon 7"</formula>
    </cfRule>
  </conditionalFormatting>
  <conditionalFormatting sqref="G86:G88">
    <cfRule type="cellIs" dxfId="360" priority="552" operator="equal">
      <formula>""" """</formula>
    </cfRule>
  </conditionalFormatting>
  <conditionalFormatting sqref="C6">
    <cfRule type="cellIs" dxfId="359" priority="511" operator="equal">
      <formula>"A-305"</formula>
    </cfRule>
  </conditionalFormatting>
  <conditionalFormatting sqref="C6">
    <cfRule type="cellIs" dxfId="358" priority="512" operator="equal">
      <formula>"A-306"</formula>
    </cfRule>
  </conditionalFormatting>
  <conditionalFormatting sqref="C6">
    <cfRule type="cellIs" dxfId="357" priority="513" operator="equal">
      <formula>"A-307"</formula>
    </cfRule>
  </conditionalFormatting>
  <conditionalFormatting sqref="C6">
    <cfRule type="cellIs" dxfId="356" priority="514" operator="equal">
      <formula>"A-308"</formula>
    </cfRule>
  </conditionalFormatting>
  <conditionalFormatting sqref="C6">
    <cfRule type="cellIs" dxfId="355" priority="515" operator="equal">
      <formula>"Kongre Mer. Salon 7"</formula>
    </cfRule>
  </conditionalFormatting>
  <conditionalFormatting sqref="C6">
    <cfRule type="cellIs" dxfId="354" priority="516" operator="equal">
      <formula>""" """</formula>
    </cfRule>
  </conditionalFormatting>
  <conditionalFormatting sqref="C5">
    <cfRule type="cellIs" dxfId="353" priority="505" operator="equal">
      <formula>"A-305"</formula>
    </cfRule>
  </conditionalFormatting>
  <conditionalFormatting sqref="C5">
    <cfRule type="cellIs" dxfId="352" priority="506" operator="equal">
      <formula>"A-306"</formula>
    </cfRule>
  </conditionalFormatting>
  <conditionalFormatting sqref="C5">
    <cfRule type="cellIs" dxfId="351" priority="507" operator="equal">
      <formula>"A-307"</formula>
    </cfRule>
  </conditionalFormatting>
  <conditionalFormatting sqref="C5">
    <cfRule type="cellIs" dxfId="350" priority="508" operator="equal">
      <formula>"A-308"</formula>
    </cfRule>
  </conditionalFormatting>
  <conditionalFormatting sqref="C5">
    <cfRule type="cellIs" dxfId="349" priority="509" operator="equal">
      <formula>"Kongre Mer. Salon 7"</formula>
    </cfRule>
  </conditionalFormatting>
  <conditionalFormatting sqref="C5">
    <cfRule type="cellIs" dxfId="348" priority="510" operator="equal">
      <formula>""" """</formula>
    </cfRule>
  </conditionalFormatting>
  <conditionalFormatting sqref="C17:D17 D15:D16">
    <cfRule type="cellIs" dxfId="347" priority="493" operator="equal">
      <formula>"A-305"</formula>
    </cfRule>
  </conditionalFormatting>
  <conditionalFormatting sqref="C17:D17 D15:D16">
    <cfRule type="cellIs" dxfId="346" priority="494" operator="equal">
      <formula>"A-306"</formula>
    </cfRule>
  </conditionalFormatting>
  <conditionalFormatting sqref="C17:D17 D15:D16">
    <cfRule type="cellIs" dxfId="345" priority="495" operator="equal">
      <formula>"A-307"</formula>
    </cfRule>
  </conditionalFormatting>
  <conditionalFormatting sqref="C17:D17 D15:D16">
    <cfRule type="cellIs" dxfId="344" priority="496" operator="equal">
      <formula>"A-308"</formula>
    </cfRule>
  </conditionalFormatting>
  <conditionalFormatting sqref="C17:D17 D15:D16">
    <cfRule type="cellIs" dxfId="343" priority="497" operator="equal">
      <formula>"Kongre Mer. Salon 7"</formula>
    </cfRule>
  </conditionalFormatting>
  <conditionalFormatting sqref="C17:D17 D15:D16">
    <cfRule type="cellIs" dxfId="342" priority="498" operator="equal">
      <formula>""" """</formula>
    </cfRule>
  </conditionalFormatting>
  <conditionalFormatting sqref="C15">
    <cfRule type="cellIs" dxfId="341" priority="487" operator="equal">
      <formula>"A-305"</formula>
    </cfRule>
  </conditionalFormatting>
  <conditionalFormatting sqref="C15">
    <cfRule type="cellIs" dxfId="340" priority="488" operator="equal">
      <formula>"A-306"</formula>
    </cfRule>
  </conditionalFormatting>
  <conditionalFormatting sqref="C15">
    <cfRule type="cellIs" dxfId="339" priority="489" operator="equal">
      <formula>"A-307"</formula>
    </cfRule>
  </conditionalFormatting>
  <conditionalFormatting sqref="C15">
    <cfRule type="cellIs" dxfId="338" priority="490" operator="equal">
      <formula>"A-308"</formula>
    </cfRule>
  </conditionalFormatting>
  <conditionalFormatting sqref="C15">
    <cfRule type="cellIs" dxfId="337" priority="491" operator="equal">
      <formula>"Kongre Mer. Salon 7"</formula>
    </cfRule>
  </conditionalFormatting>
  <conditionalFormatting sqref="C15">
    <cfRule type="cellIs" dxfId="336" priority="492" operator="equal">
      <formula>""" """</formula>
    </cfRule>
  </conditionalFormatting>
  <conditionalFormatting sqref="C38:C40">
    <cfRule type="cellIs" dxfId="335" priority="469" operator="equal">
      <formula>"A-305"</formula>
    </cfRule>
  </conditionalFormatting>
  <conditionalFormatting sqref="C38:C40">
    <cfRule type="cellIs" dxfId="334" priority="470" operator="equal">
      <formula>"A-306"</formula>
    </cfRule>
  </conditionalFormatting>
  <conditionalFormatting sqref="C38:C40">
    <cfRule type="cellIs" dxfId="333" priority="471" operator="equal">
      <formula>"A-307"</formula>
    </cfRule>
  </conditionalFormatting>
  <conditionalFormatting sqref="C38:C40">
    <cfRule type="cellIs" dxfId="332" priority="472" operator="equal">
      <formula>"A-308"</formula>
    </cfRule>
  </conditionalFormatting>
  <conditionalFormatting sqref="C38:C40">
    <cfRule type="cellIs" dxfId="331" priority="473" operator="equal">
      <formula>"Kongre Mer. Salon 7"</formula>
    </cfRule>
  </conditionalFormatting>
  <conditionalFormatting sqref="C38:C40">
    <cfRule type="cellIs" dxfId="330" priority="474" operator="equal">
      <formula>""" """</formula>
    </cfRule>
  </conditionalFormatting>
  <conditionalFormatting sqref="C99 C101">
    <cfRule type="cellIs" dxfId="329" priority="439" operator="equal">
      <formula>"A-305"</formula>
    </cfRule>
  </conditionalFormatting>
  <conditionalFormatting sqref="C99 C101">
    <cfRule type="cellIs" dxfId="328" priority="440" operator="equal">
      <formula>"A-306"</formula>
    </cfRule>
  </conditionalFormatting>
  <conditionalFormatting sqref="C99 C101">
    <cfRule type="cellIs" dxfId="327" priority="441" operator="equal">
      <formula>"A-307"</formula>
    </cfRule>
  </conditionalFormatting>
  <conditionalFormatting sqref="C99 C101">
    <cfRule type="cellIs" dxfId="326" priority="442" operator="equal">
      <formula>"A-308"</formula>
    </cfRule>
  </conditionalFormatting>
  <conditionalFormatting sqref="C99 C101">
    <cfRule type="cellIs" dxfId="325" priority="443" operator="equal">
      <formula>"Kongre Mer. Salon 7"</formula>
    </cfRule>
  </conditionalFormatting>
  <conditionalFormatting sqref="C99 C101">
    <cfRule type="cellIs" dxfId="324" priority="444" operator="equal">
      <formula>""" """</formula>
    </cfRule>
  </conditionalFormatting>
  <conditionalFormatting sqref="M5:M7">
    <cfRule type="cellIs" dxfId="323" priority="427" operator="equal">
      <formula>"A-305"</formula>
    </cfRule>
  </conditionalFormatting>
  <conditionalFormatting sqref="M5:M7">
    <cfRule type="cellIs" dxfId="322" priority="428" operator="equal">
      <formula>"A-306"</formula>
    </cfRule>
  </conditionalFormatting>
  <conditionalFormatting sqref="M5:M7">
    <cfRule type="cellIs" dxfId="321" priority="429" operator="equal">
      <formula>"A-307"</formula>
    </cfRule>
  </conditionalFormatting>
  <conditionalFormatting sqref="M5:M7">
    <cfRule type="cellIs" dxfId="320" priority="430" operator="equal">
      <formula>"A-308"</formula>
    </cfRule>
  </conditionalFormatting>
  <conditionalFormatting sqref="M5:M7">
    <cfRule type="cellIs" dxfId="319" priority="431" operator="equal">
      <formula>"Kongre Mer. Salon 7"</formula>
    </cfRule>
  </conditionalFormatting>
  <conditionalFormatting sqref="M5:M7">
    <cfRule type="cellIs" dxfId="318" priority="432" operator="equal">
      <formula>""" """</formula>
    </cfRule>
  </conditionalFormatting>
  <conditionalFormatting sqref="C9">
    <cfRule type="cellIs" dxfId="317" priority="409" operator="equal">
      <formula>"A-305"</formula>
    </cfRule>
  </conditionalFormatting>
  <conditionalFormatting sqref="C9">
    <cfRule type="cellIs" dxfId="316" priority="410" operator="equal">
      <formula>"A-306"</formula>
    </cfRule>
  </conditionalFormatting>
  <conditionalFormatting sqref="C9">
    <cfRule type="cellIs" dxfId="315" priority="411" operator="equal">
      <formula>"A-307"</formula>
    </cfRule>
  </conditionalFormatting>
  <conditionalFormatting sqref="C9">
    <cfRule type="cellIs" dxfId="314" priority="412" operator="equal">
      <formula>"A-308"</formula>
    </cfRule>
  </conditionalFormatting>
  <conditionalFormatting sqref="C9">
    <cfRule type="cellIs" dxfId="313" priority="413" operator="equal">
      <formula>"Kongre Mer. Salon 7"</formula>
    </cfRule>
  </conditionalFormatting>
  <conditionalFormatting sqref="C9">
    <cfRule type="cellIs" dxfId="312" priority="414" operator="equal">
      <formula>""" """</formula>
    </cfRule>
  </conditionalFormatting>
  <conditionalFormatting sqref="C26:C28">
    <cfRule type="cellIs" dxfId="311" priority="403" operator="equal">
      <formula>"A-305"</formula>
    </cfRule>
  </conditionalFormatting>
  <conditionalFormatting sqref="C26:C28">
    <cfRule type="cellIs" dxfId="310" priority="404" operator="equal">
      <formula>"A-306"</formula>
    </cfRule>
  </conditionalFormatting>
  <conditionalFormatting sqref="C26:C28">
    <cfRule type="cellIs" dxfId="309" priority="405" operator="equal">
      <formula>"A-307"</formula>
    </cfRule>
  </conditionalFormatting>
  <conditionalFormatting sqref="C26:C28">
    <cfRule type="cellIs" dxfId="308" priority="406" operator="equal">
      <formula>"A-308"</formula>
    </cfRule>
  </conditionalFormatting>
  <conditionalFormatting sqref="C26:C28">
    <cfRule type="cellIs" dxfId="307" priority="407" operator="equal">
      <formula>"Kongre Mer. Salon 7"</formula>
    </cfRule>
  </conditionalFormatting>
  <conditionalFormatting sqref="C26:C28">
    <cfRule type="cellIs" dxfId="306" priority="408" operator="equal">
      <formula>""" """</formula>
    </cfRule>
  </conditionalFormatting>
  <conditionalFormatting sqref="I26">
    <cfRule type="cellIs" dxfId="305" priority="397" operator="equal">
      <formula>"A-305"</formula>
    </cfRule>
  </conditionalFormatting>
  <conditionalFormatting sqref="I26">
    <cfRule type="cellIs" dxfId="304" priority="398" operator="equal">
      <formula>"A-306"</formula>
    </cfRule>
  </conditionalFormatting>
  <conditionalFormatting sqref="I26">
    <cfRule type="cellIs" dxfId="303" priority="399" operator="equal">
      <formula>"A-307"</formula>
    </cfRule>
  </conditionalFormatting>
  <conditionalFormatting sqref="I26">
    <cfRule type="cellIs" dxfId="302" priority="400" operator="equal">
      <formula>"A-308"</formula>
    </cfRule>
  </conditionalFormatting>
  <conditionalFormatting sqref="I26">
    <cfRule type="cellIs" dxfId="301" priority="401" operator="equal">
      <formula>"Kongre Mer. Salon 7"</formula>
    </cfRule>
  </conditionalFormatting>
  <conditionalFormatting sqref="I26">
    <cfRule type="cellIs" dxfId="300" priority="402" operator="equal">
      <formula>""" """</formula>
    </cfRule>
  </conditionalFormatting>
  <conditionalFormatting sqref="K20">
    <cfRule type="cellIs" dxfId="299" priority="391" operator="equal">
      <formula>"A-305"</formula>
    </cfRule>
  </conditionalFormatting>
  <conditionalFormatting sqref="K20">
    <cfRule type="cellIs" dxfId="298" priority="392" operator="equal">
      <formula>"A-306"</formula>
    </cfRule>
  </conditionalFormatting>
  <conditionalFormatting sqref="K20">
    <cfRule type="cellIs" dxfId="297" priority="393" operator="equal">
      <formula>"A-307"</formula>
    </cfRule>
  </conditionalFormatting>
  <conditionalFormatting sqref="K20">
    <cfRule type="cellIs" dxfId="296" priority="394" operator="equal">
      <formula>"A-308"</formula>
    </cfRule>
  </conditionalFormatting>
  <conditionalFormatting sqref="K20">
    <cfRule type="cellIs" dxfId="295" priority="395" operator="equal">
      <formula>"Kongre Mer. Salon 7"</formula>
    </cfRule>
  </conditionalFormatting>
  <conditionalFormatting sqref="K20">
    <cfRule type="cellIs" dxfId="294" priority="396" operator="equal">
      <formula>""" """</formula>
    </cfRule>
  </conditionalFormatting>
  <conditionalFormatting sqref="C100">
    <cfRule type="cellIs" dxfId="293" priority="385" operator="equal">
      <formula>"A-305"</formula>
    </cfRule>
  </conditionalFormatting>
  <conditionalFormatting sqref="C100">
    <cfRule type="cellIs" dxfId="292" priority="386" operator="equal">
      <formula>"A-306"</formula>
    </cfRule>
  </conditionalFormatting>
  <conditionalFormatting sqref="C100">
    <cfRule type="cellIs" dxfId="291" priority="387" operator="equal">
      <formula>"A-307"</formula>
    </cfRule>
  </conditionalFormatting>
  <conditionalFormatting sqref="C100">
    <cfRule type="cellIs" dxfId="290" priority="388" operator="equal">
      <formula>"A-308"</formula>
    </cfRule>
  </conditionalFormatting>
  <conditionalFormatting sqref="C100">
    <cfRule type="cellIs" dxfId="289" priority="389" operator="equal">
      <formula>"Kongre Mer. Salon 7"</formula>
    </cfRule>
  </conditionalFormatting>
  <conditionalFormatting sqref="C100">
    <cfRule type="cellIs" dxfId="288" priority="390" operator="equal">
      <formula>""" """</formula>
    </cfRule>
  </conditionalFormatting>
  <conditionalFormatting sqref="K30:K32">
    <cfRule type="cellIs" dxfId="287" priority="355" operator="equal">
      <formula>"A-305"</formula>
    </cfRule>
  </conditionalFormatting>
  <conditionalFormatting sqref="K30:K32">
    <cfRule type="cellIs" dxfId="286" priority="356" operator="equal">
      <formula>"A-306"</formula>
    </cfRule>
  </conditionalFormatting>
  <conditionalFormatting sqref="K30:K32">
    <cfRule type="cellIs" dxfId="285" priority="357" operator="equal">
      <formula>"A-307"</formula>
    </cfRule>
  </conditionalFormatting>
  <conditionalFormatting sqref="K30:K32">
    <cfRule type="cellIs" dxfId="284" priority="358" operator="equal">
      <formula>"A-308"</formula>
    </cfRule>
  </conditionalFormatting>
  <conditionalFormatting sqref="K30:K32">
    <cfRule type="cellIs" dxfId="283" priority="359" operator="equal">
      <formula>"Kongre Mer. Salon 7"</formula>
    </cfRule>
  </conditionalFormatting>
  <conditionalFormatting sqref="K30:K32">
    <cfRule type="cellIs" dxfId="282" priority="360" operator="equal">
      <formula>""" """</formula>
    </cfRule>
  </conditionalFormatting>
  <conditionalFormatting sqref="K11">
    <cfRule type="cellIs" dxfId="281" priority="349" operator="equal">
      <formula>"A-305"</formula>
    </cfRule>
  </conditionalFormatting>
  <conditionalFormatting sqref="K11">
    <cfRule type="cellIs" dxfId="280" priority="350" operator="equal">
      <formula>"A-306"</formula>
    </cfRule>
  </conditionalFormatting>
  <conditionalFormatting sqref="K11">
    <cfRule type="cellIs" dxfId="279" priority="351" operator="equal">
      <formula>"A-307"</formula>
    </cfRule>
  </conditionalFormatting>
  <conditionalFormatting sqref="K11">
    <cfRule type="cellIs" dxfId="278" priority="352" operator="equal">
      <formula>"A-308"</formula>
    </cfRule>
  </conditionalFormatting>
  <conditionalFormatting sqref="K11">
    <cfRule type="cellIs" dxfId="277" priority="353" operator="equal">
      <formula>"Kongre Mer. Salon 7"</formula>
    </cfRule>
  </conditionalFormatting>
  <conditionalFormatting sqref="K11">
    <cfRule type="cellIs" dxfId="276" priority="354" operator="equal">
      <formula>""" """</formula>
    </cfRule>
  </conditionalFormatting>
  <conditionalFormatting sqref="K26:K28">
    <cfRule type="cellIs" dxfId="275" priority="343" operator="equal">
      <formula>"A-305"</formula>
    </cfRule>
  </conditionalFormatting>
  <conditionalFormatting sqref="K26:K28">
    <cfRule type="cellIs" dxfId="274" priority="344" operator="equal">
      <formula>"A-306"</formula>
    </cfRule>
  </conditionalFormatting>
  <conditionalFormatting sqref="K26:K28">
    <cfRule type="cellIs" dxfId="273" priority="345" operator="equal">
      <formula>"A-307"</formula>
    </cfRule>
  </conditionalFormatting>
  <conditionalFormatting sqref="K26:K28">
    <cfRule type="cellIs" dxfId="272" priority="346" operator="equal">
      <formula>"A-308"</formula>
    </cfRule>
  </conditionalFormatting>
  <conditionalFormatting sqref="K26:K28">
    <cfRule type="cellIs" dxfId="271" priority="347" operator="equal">
      <formula>"Kongre Mer. Salon 7"</formula>
    </cfRule>
  </conditionalFormatting>
  <conditionalFormatting sqref="K26:K28">
    <cfRule type="cellIs" dxfId="270" priority="348" operator="equal">
      <formula>""" """</formula>
    </cfRule>
  </conditionalFormatting>
  <conditionalFormatting sqref="M9:M11">
    <cfRule type="cellIs" dxfId="269" priority="337" operator="equal">
      <formula>"A-305"</formula>
    </cfRule>
  </conditionalFormatting>
  <conditionalFormatting sqref="M9:M11">
    <cfRule type="cellIs" dxfId="268" priority="338" operator="equal">
      <formula>"A-306"</formula>
    </cfRule>
  </conditionalFormatting>
  <conditionalFormatting sqref="M9:M11">
    <cfRule type="cellIs" dxfId="267" priority="339" operator="equal">
      <formula>"A-307"</formula>
    </cfRule>
  </conditionalFormatting>
  <conditionalFormatting sqref="M9:M11">
    <cfRule type="cellIs" dxfId="266" priority="340" operator="equal">
      <formula>"A-308"</formula>
    </cfRule>
  </conditionalFormatting>
  <conditionalFormatting sqref="M9:M11">
    <cfRule type="cellIs" dxfId="265" priority="341" operator="equal">
      <formula>"Kongre Mer. Salon 7"</formula>
    </cfRule>
  </conditionalFormatting>
  <conditionalFormatting sqref="M9:M11">
    <cfRule type="cellIs" dxfId="264" priority="342" operator="equal">
      <formula>""" """</formula>
    </cfRule>
  </conditionalFormatting>
  <conditionalFormatting sqref="K86:K87">
    <cfRule type="cellIs" dxfId="263" priority="331" operator="equal">
      <formula>"A-305"</formula>
    </cfRule>
  </conditionalFormatting>
  <conditionalFormatting sqref="K86:K87">
    <cfRule type="cellIs" dxfId="262" priority="332" operator="equal">
      <formula>"A-306"</formula>
    </cfRule>
  </conditionalFormatting>
  <conditionalFormatting sqref="K86:K87">
    <cfRule type="cellIs" dxfId="261" priority="333" operator="equal">
      <formula>"A-307"</formula>
    </cfRule>
  </conditionalFormatting>
  <conditionalFormatting sqref="K86:K87">
    <cfRule type="cellIs" dxfId="260" priority="334" operator="equal">
      <formula>"A-308"</formula>
    </cfRule>
  </conditionalFormatting>
  <conditionalFormatting sqref="K86:K87">
    <cfRule type="cellIs" dxfId="259" priority="335" operator="equal">
      <formula>"Kongre Mer. Salon 7"</formula>
    </cfRule>
  </conditionalFormatting>
  <conditionalFormatting sqref="K86:K87">
    <cfRule type="cellIs" dxfId="258" priority="336" operator="equal">
      <formula>""" """</formula>
    </cfRule>
  </conditionalFormatting>
  <conditionalFormatting sqref="K88">
    <cfRule type="cellIs" dxfId="257" priority="325" operator="equal">
      <formula>"A-305"</formula>
    </cfRule>
  </conditionalFormatting>
  <conditionalFormatting sqref="K88">
    <cfRule type="cellIs" dxfId="256" priority="326" operator="equal">
      <formula>"A-306"</formula>
    </cfRule>
  </conditionalFormatting>
  <conditionalFormatting sqref="K88">
    <cfRule type="cellIs" dxfId="255" priority="327" operator="equal">
      <formula>"A-307"</formula>
    </cfRule>
  </conditionalFormatting>
  <conditionalFormatting sqref="K88">
    <cfRule type="cellIs" dxfId="254" priority="328" operator="equal">
      <formula>"A-308"</formula>
    </cfRule>
  </conditionalFormatting>
  <conditionalFormatting sqref="K88">
    <cfRule type="cellIs" dxfId="253" priority="329" operator="equal">
      <formula>"Kongre Mer. Salon 7"</formula>
    </cfRule>
  </conditionalFormatting>
  <conditionalFormatting sqref="K88">
    <cfRule type="cellIs" dxfId="252" priority="330" operator="equal">
      <formula>""" """</formula>
    </cfRule>
  </conditionalFormatting>
  <conditionalFormatting sqref="M84">
    <cfRule type="cellIs" dxfId="251" priority="307" operator="equal">
      <formula>"A-305"</formula>
    </cfRule>
  </conditionalFormatting>
  <conditionalFormatting sqref="M84">
    <cfRule type="cellIs" dxfId="250" priority="308" operator="equal">
      <formula>"A-306"</formula>
    </cfRule>
  </conditionalFormatting>
  <conditionalFormatting sqref="M84">
    <cfRule type="cellIs" dxfId="249" priority="309" operator="equal">
      <formula>"A-307"</formula>
    </cfRule>
  </conditionalFormatting>
  <conditionalFormatting sqref="M84">
    <cfRule type="cellIs" dxfId="248" priority="310" operator="equal">
      <formula>"A-308"</formula>
    </cfRule>
  </conditionalFormatting>
  <conditionalFormatting sqref="M84">
    <cfRule type="cellIs" dxfId="247" priority="311" operator="equal">
      <formula>"Kongre Mer. Salon 7"</formula>
    </cfRule>
  </conditionalFormatting>
  <conditionalFormatting sqref="M84">
    <cfRule type="cellIs" dxfId="246" priority="312" operator="equal">
      <formula>""" """</formula>
    </cfRule>
  </conditionalFormatting>
  <conditionalFormatting sqref="M84">
    <cfRule type="cellIs" dxfId="245" priority="301" operator="equal">
      <formula>"A-305"</formula>
    </cfRule>
  </conditionalFormatting>
  <conditionalFormatting sqref="M84">
    <cfRule type="cellIs" dxfId="244" priority="302" operator="equal">
      <formula>"A-306"</formula>
    </cfRule>
  </conditionalFormatting>
  <conditionalFormatting sqref="M84">
    <cfRule type="cellIs" dxfId="243" priority="303" operator="equal">
      <formula>"A-307"</formula>
    </cfRule>
  </conditionalFormatting>
  <conditionalFormatting sqref="M84">
    <cfRule type="cellIs" dxfId="242" priority="304" operator="equal">
      <formula>"A-308"</formula>
    </cfRule>
  </conditionalFormatting>
  <conditionalFormatting sqref="M84">
    <cfRule type="cellIs" dxfId="241" priority="305" operator="equal">
      <formula>"Kongre Mer. Salon 7"</formula>
    </cfRule>
  </conditionalFormatting>
  <conditionalFormatting sqref="M84">
    <cfRule type="cellIs" dxfId="240" priority="306" operator="equal">
      <formula>""" """</formula>
    </cfRule>
  </conditionalFormatting>
  <conditionalFormatting sqref="G5:G7">
    <cfRule type="cellIs" dxfId="239" priority="295" operator="equal">
      <formula>"A-305"</formula>
    </cfRule>
  </conditionalFormatting>
  <conditionalFormatting sqref="G5:G7">
    <cfRule type="cellIs" dxfId="238" priority="296" operator="equal">
      <formula>"A-306"</formula>
    </cfRule>
  </conditionalFormatting>
  <conditionalFormatting sqref="G5:G7">
    <cfRule type="cellIs" dxfId="237" priority="297" operator="equal">
      <formula>"A-307"</formula>
    </cfRule>
  </conditionalFormatting>
  <conditionalFormatting sqref="G5:G7">
    <cfRule type="cellIs" dxfId="236" priority="298" operator="equal">
      <formula>"A-308"</formula>
    </cfRule>
  </conditionalFormatting>
  <conditionalFormatting sqref="G5:G7">
    <cfRule type="cellIs" dxfId="235" priority="299" operator="equal">
      <formula>"Kongre Mer. Salon 7"</formula>
    </cfRule>
  </conditionalFormatting>
  <conditionalFormatting sqref="G5:G7">
    <cfRule type="cellIs" dxfId="234" priority="300" operator="equal">
      <formula>""" """</formula>
    </cfRule>
  </conditionalFormatting>
  <conditionalFormatting sqref="Q26:Q28">
    <cfRule type="cellIs" dxfId="233" priority="277" operator="equal">
      <formula>"A-305"</formula>
    </cfRule>
  </conditionalFormatting>
  <conditionalFormatting sqref="Q26:Q28">
    <cfRule type="cellIs" dxfId="232" priority="278" operator="equal">
      <formula>"A-306"</formula>
    </cfRule>
  </conditionalFormatting>
  <conditionalFormatting sqref="Q26:Q28">
    <cfRule type="cellIs" dxfId="231" priority="279" operator="equal">
      <formula>"A-307"</formula>
    </cfRule>
  </conditionalFormatting>
  <conditionalFormatting sqref="Q26:Q28">
    <cfRule type="cellIs" dxfId="230" priority="280" operator="equal">
      <formula>"A-308"</formula>
    </cfRule>
  </conditionalFormatting>
  <conditionalFormatting sqref="Q26:Q28">
    <cfRule type="cellIs" dxfId="229" priority="281" operator="equal">
      <formula>"Kongre Mer. Salon 7"</formula>
    </cfRule>
  </conditionalFormatting>
  <conditionalFormatting sqref="Q26:Q28">
    <cfRule type="cellIs" dxfId="228" priority="282" operator="equal">
      <formula>""" """</formula>
    </cfRule>
  </conditionalFormatting>
  <conditionalFormatting sqref="G19">
    <cfRule type="cellIs" dxfId="227" priority="253" operator="equal">
      <formula>"A-305"</formula>
    </cfRule>
  </conditionalFormatting>
  <conditionalFormatting sqref="G19">
    <cfRule type="cellIs" dxfId="226" priority="254" operator="equal">
      <formula>"A-306"</formula>
    </cfRule>
  </conditionalFormatting>
  <conditionalFormatting sqref="G19">
    <cfRule type="cellIs" dxfId="225" priority="255" operator="equal">
      <formula>"A-307"</formula>
    </cfRule>
  </conditionalFormatting>
  <conditionalFormatting sqref="G19">
    <cfRule type="cellIs" dxfId="224" priority="256" operator="equal">
      <formula>"A-308"</formula>
    </cfRule>
  </conditionalFormatting>
  <conditionalFormatting sqref="G19">
    <cfRule type="cellIs" dxfId="223" priority="257" operator="equal">
      <formula>"Kongre Mer. Salon 7"</formula>
    </cfRule>
  </conditionalFormatting>
  <conditionalFormatting sqref="G19">
    <cfRule type="cellIs" dxfId="222" priority="258" operator="equal">
      <formula>""" """</formula>
    </cfRule>
  </conditionalFormatting>
  <conditionalFormatting sqref="I19:I21">
    <cfRule type="cellIs" dxfId="221" priority="247" operator="equal">
      <formula>"A-305"</formula>
    </cfRule>
  </conditionalFormatting>
  <conditionalFormatting sqref="I19:I21">
    <cfRule type="cellIs" dxfId="220" priority="248" operator="equal">
      <formula>"A-306"</formula>
    </cfRule>
  </conditionalFormatting>
  <conditionalFormatting sqref="I19:I21">
    <cfRule type="cellIs" dxfId="219" priority="249" operator="equal">
      <formula>"A-307"</formula>
    </cfRule>
  </conditionalFormatting>
  <conditionalFormatting sqref="I19:I21">
    <cfRule type="cellIs" dxfId="218" priority="250" operator="equal">
      <formula>"A-308"</formula>
    </cfRule>
  </conditionalFormatting>
  <conditionalFormatting sqref="I19:I21">
    <cfRule type="cellIs" dxfId="217" priority="251" operator="equal">
      <formula>"Kongre Mer. Salon 7"</formula>
    </cfRule>
  </conditionalFormatting>
  <conditionalFormatting sqref="I19:I21">
    <cfRule type="cellIs" dxfId="216" priority="252" operator="equal">
      <formula>""" """</formula>
    </cfRule>
  </conditionalFormatting>
  <conditionalFormatting sqref="G74">
    <cfRule type="cellIs" dxfId="215" priority="241" operator="equal">
      <formula>"A-305"</formula>
    </cfRule>
  </conditionalFormatting>
  <conditionalFormatting sqref="G74">
    <cfRule type="cellIs" dxfId="214" priority="242" operator="equal">
      <formula>"A-306"</formula>
    </cfRule>
  </conditionalFormatting>
  <conditionalFormatting sqref="G74">
    <cfRule type="cellIs" dxfId="213" priority="243" operator="equal">
      <formula>"A-307"</formula>
    </cfRule>
  </conditionalFormatting>
  <conditionalFormatting sqref="G74">
    <cfRule type="cellIs" dxfId="212" priority="244" operator="equal">
      <formula>"A-308"</formula>
    </cfRule>
  </conditionalFormatting>
  <conditionalFormatting sqref="G74">
    <cfRule type="cellIs" dxfId="211" priority="245" operator="equal">
      <formula>"Kongre Mer. Salon 7"</formula>
    </cfRule>
  </conditionalFormatting>
  <conditionalFormatting sqref="G74">
    <cfRule type="cellIs" dxfId="210" priority="246" operator="equal">
      <formula>""" """</formula>
    </cfRule>
  </conditionalFormatting>
  <conditionalFormatting sqref="I74:I76">
    <cfRule type="cellIs" dxfId="209" priority="235" operator="equal">
      <formula>"A-305"</formula>
    </cfRule>
  </conditionalFormatting>
  <conditionalFormatting sqref="I74:I76">
    <cfRule type="cellIs" dxfId="208" priority="236" operator="equal">
      <formula>"A-306"</formula>
    </cfRule>
  </conditionalFormatting>
  <conditionalFormatting sqref="I74:I76">
    <cfRule type="cellIs" dxfId="207" priority="237" operator="equal">
      <formula>"A-307"</formula>
    </cfRule>
  </conditionalFormatting>
  <conditionalFormatting sqref="I74:I76">
    <cfRule type="cellIs" dxfId="206" priority="238" operator="equal">
      <formula>"A-308"</formula>
    </cfRule>
  </conditionalFormatting>
  <conditionalFormatting sqref="I74:I76">
    <cfRule type="cellIs" dxfId="205" priority="239" operator="equal">
      <formula>"Kongre Mer. Salon 7"</formula>
    </cfRule>
  </conditionalFormatting>
  <conditionalFormatting sqref="I74:I76">
    <cfRule type="cellIs" dxfId="204" priority="240" operator="equal">
      <formula>""" """</formula>
    </cfRule>
  </conditionalFormatting>
  <conditionalFormatting sqref="G96:G98">
    <cfRule type="cellIs" dxfId="203" priority="229" operator="equal">
      <formula>"A-305"</formula>
    </cfRule>
  </conditionalFormatting>
  <conditionalFormatting sqref="G96:G98">
    <cfRule type="cellIs" dxfId="202" priority="230" operator="equal">
      <formula>"A-306"</formula>
    </cfRule>
  </conditionalFormatting>
  <conditionalFormatting sqref="G96:G98">
    <cfRule type="cellIs" dxfId="201" priority="231" operator="equal">
      <formula>"A-307"</formula>
    </cfRule>
  </conditionalFormatting>
  <conditionalFormatting sqref="G96:G98">
    <cfRule type="cellIs" dxfId="200" priority="232" operator="equal">
      <formula>"A-308"</formula>
    </cfRule>
  </conditionalFormatting>
  <conditionalFormatting sqref="G96:G98">
    <cfRule type="cellIs" dxfId="199" priority="233" operator="equal">
      <formula>"Kongre Mer. Salon 7"</formula>
    </cfRule>
  </conditionalFormatting>
  <conditionalFormatting sqref="G96:G98">
    <cfRule type="cellIs" dxfId="198" priority="234" operator="equal">
      <formula>""" """</formula>
    </cfRule>
  </conditionalFormatting>
  <conditionalFormatting sqref="G78:G79">
    <cfRule type="cellIs" dxfId="197" priority="223" operator="equal">
      <formula>"A-305"</formula>
    </cfRule>
  </conditionalFormatting>
  <conditionalFormatting sqref="G78:G79">
    <cfRule type="cellIs" dxfId="196" priority="224" operator="equal">
      <formula>"A-306"</formula>
    </cfRule>
  </conditionalFormatting>
  <conditionalFormatting sqref="G78:G79">
    <cfRule type="cellIs" dxfId="195" priority="225" operator="equal">
      <formula>"A-307"</formula>
    </cfRule>
  </conditionalFormatting>
  <conditionalFormatting sqref="G78:G79">
    <cfRule type="cellIs" dxfId="194" priority="226" operator="equal">
      <formula>"A-308"</formula>
    </cfRule>
  </conditionalFormatting>
  <conditionalFormatting sqref="G78:G79">
    <cfRule type="cellIs" dxfId="193" priority="227" operator="equal">
      <formula>"Kongre Mer. Salon 7"</formula>
    </cfRule>
  </conditionalFormatting>
  <conditionalFormatting sqref="G78:G79">
    <cfRule type="cellIs" dxfId="192" priority="228" operator="equal">
      <formula>""" """</formula>
    </cfRule>
  </conditionalFormatting>
  <conditionalFormatting sqref="G77">
    <cfRule type="cellIs" dxfId="191" priority="217" operator="equal">
      <formula>"A-305"</formula>
    </cfRule>
  </conditionalFormatting>
  <conditionalFormatting sqref="G77">
    <cfRule type="cellIs" dxfId="190" priority="218" operator="equal">
      <formula>"A-306"</formula>
    </cfRule>
  </conditionalFormatting>
  <conditionalFormatting sqref="G77">
    <cfRule type="cellIs" dxfId="189" priority="219" operator="equal">
      <formula>"A-307"</formula>
    </cfRule>
  </conditionalFormatting>
  <conditionalFormatting sqref="G77">
    <cfRule type="cellIs" dxfId="188" priority="220" operator="equal">
      <formula>"A-308"</formula>
    </cfRule>
  </conditionalFormatting>
  <conditionalFormatting sqref="G77">
    <cfRule type="cellIs" dxfId="187" priority="221" operator="equal">
      <formula>"Kongre Mer. Salon 7"</formula>
    </cfRule>
  </conditionalFormatting>
  <conditionalFormatting sqref="G77">
    <cfRule type="cellIs" dxfId="186" priority="222" operator="equal">
      <formula>""" """</formula>
    </cfRule>
  </conditionalFormatting>
  <conditionalFormatting sqref="Q16:Q18">
    <cfRule type="cellIs" dxfId="185" priority="211" operator="equal">
      <formula>"A-305"</formula>
    </cfRule>
  </conditionalFormatting>
  <conditionalFormatting sqref="Q16:Q18">
    <cfRule type="cellIs" dxfId="184" priority="212" operator="equal">
      <formula>"A-306"</formula>
    </cfRule>
  </conditionalFormatting>
  <conditionalFormatting sqref="Q16:Q18">
    <cfRule type="cellIs" dxfId="183" priority="213" operator="equal">
      <formula>"A-307"</formula>
    </cfRule>
  </conditionalFormatting>
  <conditionalFormatting sqref="Q16:Q18">
    <cfRule type="cellIs" dxfId="182" priority="214" operator="equal">
      <formula>"A-308"</formula>
    </cfRule>
  </conditionalFormatting>
  <conditionalFormatting sqref="Q16:Q18">
    <cfRule type="cellIs" dxfId="181" priority="215" operator="equal">
      <formula>"Kongre Mer. Salon 7"</formula>
    </cfRule>
  </conditionalFormatting>
  <conditionalFormatting sqref="Q16:Q18">
    <cfRule type="cellIs" dxfId="180" priority="216" operator="equal">
      <formula>""" """</formula>
    </cfRule>
  </conditionalFormatting>
  <conditionalFormatting sqref="Q38">
    <cfRule type="cellIs" dxfId="179" priority="205" operator="equal">
      <formula>"A-305"</formula>
    </cfRule>
  </conditionalFormatting>
  <conditionalFormatting sqref="Q38">
    <cfRule type="cellIs" dxfId="178" priority="206" operator="equal">
      <formula>"A-306"</formula>
    </cfRule>
  </conditionalFormatting>
  <conditionalFormatting sqref="Q38">
    <cfRule type="cellIs" dxfId="177" priority="207" operator="equal">
      <formula>"A-307"</formula>
    </cfRule>
  </conditionalFormatting>
  <conditionalFormatting sqref="Q38">
    <cfRule type="cellIs" dxfId="176" priority="208" operator="equal">
      <formula>"A-308"</formula>
    </cfRule>
  </conditionalFormatting>
  <conditionalFormatting sqref="Q38">
    <cfRule type="cellIs" dxfId="175" priority="209" operator="equal">
      <formula>"Kongre Mer. Salon 7"</formula>
    </cfRule>
  </conditionalFormatting>
  <conditionalFormatting sqref="Q38">
    <cfRule type="cellIs" dxfId="174" priority="210" operator="equal">
      <formula>""" """</formula>
    </cfRule>
  </conditionalFormatting>
  <conditionalFormatting sqref="O86:O88">
    <cfRule type="cellIs" dxfId="173" priority="199" operator="equal">
      <formula>"A-305"</formula>
    </cfRule>
  </conditionalFormatting>
  <conditionalFormatting sqref="O86:O88">
    <cfRule type="cellIs" dxfId="172" priority="200" operator="equal">
      <formula>"A-306"</formula>
    </cfRule>
  </conditionalFormatting>
  <conditionalFormatting sqref="O86:O88">
    <cfRule type="cellIs" dxfId="171" priority="201" operator="equal">
      <formula>"A-307"</formula>
    </cfRule>
  </conditionalFormatting>
  <conditionalFormatting sqref="O86:O88">
    <cfRule type="cellIs" dxfId="170" priority="202" operator="equal">
      <formula>"A-308"</formula>
    </cfRule>
  </conditionalFormatting>
  <conditionalFormatting sqref="O86:O88">
    <cfRule type="cellIs" dxfId="169" priority="203" operator="equal">
      <formula>"Kongre Mer. Salon 7"</formula>
    </cfRule>
  </conditionalFormatting>
  <conditionalFormatting sqref="O86:O88">
    <cfRule type="cellIs" dxfId="168" priority="204" operator="equal">
      <formula>""" """</formula>
    </cfRule>
  </conditionalFormatting>
  <conditionalFormatting sqref="C70">
    <cfRule type="cellIs" dxfId="167" priority="193" operator="equal">
      <formula>"A-305"</formula>
    </cfRule>
  </conditionalFormatting>
  <conditionalFormatting sqref="C70">
    <cfRule type="cellIs" dxfId="166" priority="194" operator="equal">
      <formula>"A-306"</formula>
    </cfRule>
  </conditionalFormatting>
  <conditionalFormatting sqref="C70">
    <cfRule type="cellIs" dxfId="165" priority="195" operator="equal">
      <formula>"A-307"</formula>
    </cfRule>
  </conditionalFormatting>
  <conditionalFormatting sqref="C70">
    <cfRule type="cellIs" dxfId="164" priority="196" operator="equal">
      <formula>"A-308"</formula>
    </cfRule>
  </conditionalFormatting>
  <conditionalFormatting sqref="C70">
    <cfRule type="cellIs" dxfId="163" priority="197" operator="equal">
      <formula>"Kongre Mer. Salon 7"</formula>
    </cfRule>
  </conditionalFormatting>
  <conditionalFormatting sqref="C70">
    <cfRule type="cellIs" dxfId="162" priority="198" operator="equal">
      <formula>""" """</formula>
    </cfRule>
  </conditionalFormatting>
  <conditionalFormatting sqref="C72">
    <cfRule type="cellIs" dxfId="161" priority="187" operator="equal">
      <formula>"A-305"</formula>
    </cfRule>
  </conditionalFormatting>
  <conditionalFormatting sqref="C72">
    <cfRule type="cellIs" dxfId="160" priority="188" operator="equal">
      <formula>"A-306"</formula>
    </cfRule>
  </conditionalFormatting>
  <conditionalFormatting sqref="C72">
    <cfRule type="cellIs" dxfId="159" priority="189" operator="equal">
      <formula>"A-307"</formula>
    </cfRule>
  </conditionalFormatting>
  <conditionalFormatting sqref="C72">
    <cfRule type="cellIs" dxfId="158" priority="190" operator="equal">
      <formula>"A-308"</formula>
    </cfRule>
  </conditionalFormatting>
  <conditionalFormatting sqref="C72">
    <cfRule type="cellIs" dxfId="157" priority="191" operator="equal">
      <formula>"Kongre Mer. Salon 7"</formula>
    </cfRule>
  </conditionalFormatting>
  <conditionalFormatting sqref="C72">
    <cfRule type="cellIs" dxfId="156" priority="192" operator="equal">
      <formula>""" """</formula>
    </cfRule>
  </conditionalFormatting>
  <conditionalFormatting sqref="C71">
    <cfRule type="cellIs" dxfId="155" priority="181" operator="equal">
      <formula>"A-305"</formula>
    </cfRule>
  </conditionalFormatting>
  <conditionalFormatting sqref="C71">
    <cfRule type="cellIs" dxfId="154" priority="182" operator="equal">
      <formula>"A-306"</formula>
    </cfRule>
  </conditionalFormatting>
  <conditionalFormatting sqref="C71">
    <cfRule type="cellIs" dxfId="153" priority="183" operator="equal">
      <formula>"A-307"</formula>
    </cfRule>
  </conditionalFormatting>
  <conditionalFormatting sqref="C71">
    <cfRule type="cellIs" dxfId="152" priority="184" operator="equal">
      <formula>"A-308"</formula>
    </cfRule>
  </conditionalFormatting>
  <conditionalFormatting sqref="C71">
    <cfRule type="cellIs" dxfId="151" priority="185" operator="equal">
      <formula>"Kongre Mer. Salon 7"</formula>
    </cfRule>
  </conditionalFormatting>
  <conditionalFormatting sqref="C71">
    <cfRule type="cellIs" dxfId="150" priority="186" operator="equal">
      <formula>""" """</formula>
    </cfRule>
  </conditionalFormatting>
  <conditionalFormatting sqref="Q86:Q88">
    <cfRule type="cellIs" dxfId="149" priority="163" operator="equal">
      <formula>"A-305"</formula>
    </cfRule>
  </conditionalFormatting>
  <conditionalFormatting sqref="Q86:Q88">
    <cfRule type="cellIs" dxfId="148" priority="164" operator="equal">
      <formula>"A-306"</formula>
    </cfRule>
  </conditionalFormatting>
  <conditionalFormatting sqref="Q86:Q88">
    <cfRule type="cellIs" dxfId="147" priority="165" operator="equal">
      <formula>"A-307"</formula>
    </cfRule>
  </conditionalFormatting>
  <conditionalFormatting sqref="Q86:Q88">
    <cfRule type="cellIs" dxfId="146" priority="166" operator="equal">
      <formula>"A-308"</formula>
    </cfRule>
  </conditionalFormatting>
  <conditionalFormatting sqref="Q86:Q88">
    <cfRule type="cellIs" dxfId="145" priority="167" operator="equal">
      <formula>"Kongre Mer. Salon 7"</formula>
    </cfRule>
  </conditionalFormatting>
  <conditionalFormatting sqref="Q86:Q88">
    <cfRule type="cellIs" dxfId="144" priority="168" operator="equal">
      <formula>""" """</formula>
    </cfRule>
  </conditionalFormatting>
  <conditionalFormatting sqref="C48:C49">
    <cfRule type="cellIs" dxfId="143" priority="157" operator="equal">
      <formula>"A-305"</formula>
    </cfRule>
  </conditionalFormatting>
  <conditionalFormatting sqref="C48:C49">
    <cfRule type="cellIs" dxfId="142" priority="158" operator="equal">
      <formula>"A-306"</formula>
    </cfRule>
  </conditionalFormatting>
  <conditionalFormatting sqref="C48:C49">
    <cfRule type="cellIs" dxfId="141" priority="159" operator="equal">
      <formula>"A-307"</formula>
    </cfRule>
  </conditionalFormatting>
  <conditionalFormatting sqref="C48:C49">
    <cfRule type="cellIs" dxfId="140" priority="160" operator="equal">
      <formula>"A-308"</formula>
    </cfRule>
  </conditionalFormatting>
  <conditionalFormatting sqref="C48:C49">
    <cfRule type="cellIs" dxfId="139" priority="161" operator="equal">
      <formula>"Kongre Mer. Salon 7"</formula>
    </cfRule>
  </conditionalFormatting>
  <conditionalFormatting sqref="C48:C49">
    <cfRule type="cellIs" dxfId="138" priority="162" operator="equal">
      <formula>""" """</formula>
    </cfRule>
  </conditionalFormatting>
  <conditionalFormatting sqref="E88:E91">
    <cfRule type="cellIs" dxfId="137" priority="151" operator="equal">
      <formula>"A-305"</formula>
    </cfRule>
  </conditionalFormatting>
  <conditionalFormatting sqref="E88:E91">
    <cfRule type="cellIs" dxfId="136" priority="152" operator="equal">
      <formula>"A-306"</formula>
    </cfRule>
  </conditionalFormatting>
  <conditionalFormatting sqref="E88:E91">
    <cfRule type="cellIs" dxfId="135" priority="153" operator="equal">
      <formula>"A-307"</formula>
    </cfRule>
  </conditionalFormatting>
  <conditionalFormatting sqref="E88:E91">
    <cfRule type="cellIs" dxfId="134" priority="154" operator="equal">
      <formula>"A-308"</formula>
    </cfRule>
  </conditionalFormatting>
  <conditionalFormatting sqref="E88:E91">
    <cfRule type="cellIs" dxfId="133" priority="155" operator="equal">
      <formula>"Kongre Mer. Salon 7"</formula>
    </cfRule>
  </conditionalFormatting>
  <conditionalFormatting sqref="E88:E91">
    <cfRule type="cellIs" dxfId="132" priority="156" operator="equal">
      <formula>""" """</formula>
    </cfRule>
  </conditionalFormatting>
  <conditionalFormatting sqref="Q48:Q50">
    <cfRule type="cellIs" dxfId="131" priority="145" operator="equal">
      <formula>"A-305"</formula>
    </cfRule>
  </conditionalFormatting>
  <conditionalFormatting sqref="Q48:Q50">
    <cfRule type="cellIs" dxfId="130" priority="146" operator="equal">
      <formula>"A-306"</formula>
    </cfRule>
  </conditionalFormatting>
  <conditionalFormatting sqref="Q48:Q50">
    <cfRule type="cellIs" dxfId="129" priority="147" operator="equal">
      <formula>"A-307"</formula>
    </cfRule>
  </conditionalFormatting>
  <conditionalFormatting sqref="Q48:Q50">
    <cfRule type="cellIs" dxfId="128" priority="148" operator="equal">
      <formula>"A-308"</formula>
    </cfRule>
  </conditionalFormatting>
  <conditionalFormatting sqref="Q48:Q50">
    <cfRule type="cellIs" dxfId="127" priority="149" operator="equal">
      <formula>"Kongre Mer. Salon 7"</formula>
    </cfRule>
  </conditionalFormatting>
  <conditionalFormatting sqref="Q48:Q50">
    <cfRule type="cellIs" dxfId="126" priority="150" operator="equal">
      <formula>""" """</formula>
    </cfRule>
  </conditionalFormatting>
  <conditionalFormatting sqref="Q99:Q101">
    <cfRule type="cellIs" dxfId="125" priority="139" operator="equal">
      <formula>"A-305"</formula>
    </cfRule>
  </conditionalFormatting>
  <conditionalFormatting sqref="Q99:Q101">
    <cfRule type="cellIs" dxfId="124" priority="140" operator="equal">
      <formula>"A-306"</formula>
    </cfRule>
  </conditionalFormatting>
  <conditionalFormatting sqref="Q99:Q101">
    <cfRule type="cellIs" dxfId="123" priority="141" operator="equal">
      <formula>"A-307"</formula>
    </cfRule>
  </conditionalFormatting>
  <conditionalFormatting sqref="Q99:Q101">
    <cfRule type="cellIs" dxfId="122" priority="142" operator="equal">
      <formula>"A-308"</formula>
    </cfRule>
  </conditionalFormatting>
  <conditionalFormatting sqref="Q99:Q101">
    <cfRule type="cellIs" dxfId="121" priority="143" operator="equal">
      <formula>"Kongre Mer. Salon 7"</formula>
    </cfRule>
  </conditionalFormatting>
  <conditionalFormatting sqref="Q99:Q101">
    <cfRule type="cellIs" dxfId="120" priority="144" operator="equal">
      <formula>""" """</formula>
    </cfRule>
  </conditionalFormatting>
  <conditionalFormatting sqref="Q96:Q98">
    <cfRule type="cellIs" dxfId="119" priority="133" operator="equal">
      <formula>"A-305"</formula>
    </cfRule>
  </conditionalFormatting>
  <conditionalFormatting sqref="Q96:Q98">
    <cfRule type="cellIs" dxfId="118" priority="134" operator="equal">
      <formula>"A-306"</formula>
    </cfRule>
  </conditionalFormatting>
  <conditionalFormatting sqref="Q96:Q98">
    <cfRule type="cellIs" dxfId="117" priority="135" operator="equal">
      <formula>"A-307"</formula>
    </cfRule>
  </conditionalFormatting>
  <conditionalFormatting sqref="Q96:Q98">
    <cfRule type="cellIs" dxfId="116" priority="136" operator="equal">
      <formula>"A-308"</formula>
    </cfRule>
  </conditionalFormatting>
  <conditionalFormatting sqref="Q96:Q98">
    <cfRule type="cellIs" dxfId="115" priority="137" operator="equal">
      <formula>"Kongre Mer. Salon 7"</formula>
    </cfRule>
  </conditionalFormatting>
  <conditionalFormatting sqref="Q96:Q98">
    <cfRule type="cellIs" dxfId="114" priority="138" operator="equal">
      <formula>""" """</formula>
    </cfRule>
  </conditionalFormatting>
  <conditionalFormatting sqref="M86">
    <cfRule type="cellIs" dxfId="113" priority="127" operator="equal">
      <formula>"A-305"</formula>
    </cfRule>
  </conditionalFormatting>
  <conditionalFormatting sqref="M86">
    <cfRule type="cellIs" dxfId="112" priority="128" operator="equal">
      <formula>"A-306"</formula>
    </cfRule>
  </conditionalFormatting>
  <conditionalFormatting sqref="M86">
    <cfRule type="cellIs" dxfId="111" priority="129" operator="equal">
      <formula>"A-307"</formula>
    </cfRule>
  </conditionalFormatting>
  <conditionalFormatting sqref="M86">
    <cfRule type="cellIs" dxfId="110" priority="130" operator="equal">
      <formula>"A-308"</formula>
    </cfRule>
  </conditionalFormatting>
  <conditionalFormatting sqref="M86">
    <cfRule type="cellIs" dxfId="109" priority="131" operator="equal">
      <formula>"Kongre Mer. Salon 7"</formula>
    </cfRule>
  </conditionalFormatting>
  <conditionalFormatting sqref="M86">
    <cfRule type="cellIs" dxfId="108" priority="132" operator="equal">
      <formula>""" """</formula>
    </cfRule>
  </conditionalFormatting>
  <conditionalFormatting sqref="E99:E101">
    <cfRule type="cellIs" dxfId="107" priority="121" operator="equal">
      <formula>"A-305"</formula>
    </cfRule>
  </conditionalFormatting>
  <conditionalFormatting sqref="E99:E101">
    <cfRule type="cellIs" dxfId="106" priority="122" operator="equal">
      <formula>"A-306"</formula>
    </cfRule>
  </conditionalFormatting>
  <conditionalFormatting sqref="E99:E101">
    <cfRule type="cellIs" dxfId="105" priority="123" operator="equal">
      <formula>"A-307"</formula>
    </cfRule>
  </conditionalFormatting>
  <conditionalFormatting sqref="E99:E101">
    <cfRule type="cellIs" dxfId="104" priority="124" operator="equal">
      <formula>"A-308"</formula>
    </cfRule>
  </conditionalFormatting>
  <conditionalFormatting sqref="E99:E101">
    <cfRule type="cellIs" dxfId="103" priority="125" operator="equal">
      <formula>"Kongre Mer. Salon 7"</formula>
    </cfRule>
  </conditionalFormatting>
  <conditionalFormatting sqref="E99:E101">
    <cfRule type="cellIs" dxfId="102" priority="126" operator="equal">
      <formula>""" """</formula>
    </cfRule>
  </conditionalFormatting>
  <conditionalFormatting sqref="E26:E32">
    <cfRule type="cellIs" dxfId="101" priority="109" operator="equal">
      <formula>"A-305"</formula>
    </cfRule>
  </conditionalFormatting>
  <conditionalFormatting sqref="E26:E32">
    <cfRule type="cellIs" dxfId="100" priority="110" operator="equal">
      <formula>"A-306"</formula>
    </cfRule>
  </conditionalFormatting>
  <conditionalFormatting sqref="E26:E32">
    <cfRule type="cellIs" dxfId="99" priority="111" operator="equal">
      <formula>"A-307"</formula>
    </cfRule>
  </conditionalFormatting>
  <conditionalFormatting sqref="E26:E32">
    <cfRule type="cellIs" dxfId="98" priority="112" operator="equal">
      <formula>"A-308"</formula>
    </cfRule>
  </conditionalFormatting>
  <conditionalFormatting sqref="E26:E32">
    <cfRule type="cellIs" dxfId="97" priority="113" operator="equal">
      <formula>"Kongre Mer. Salon 7"</formula>
    </cfRule>
  </conditionalFormatting>
  <conditionalFormatting sqref="E26:E32">
    <cfRule type="cellIs" dxfId="96" priority="114" operator="equal">
      <formula>""" """</formula>
    </cfRule>
  </conditionalFormatting>
  <conditionalFormatting sqref="E38:E40">
    <cfRule type="cellIs" dxfId="95" priority="103" operator="equal">
      <formula>"A-305"</formula>
    </cfRule>
  </conditionalFormatting>
  <conditionalFormatting sqref="E38:E40">
    <cfRule type="cellIs" dxfId="94" priority="104" operator="equal">
      <formula>"A-306"</formula>
    </cfRule>
  </conditionalFormatting>
  <conditionalFormatting sqref="E38:E40">
    <cfRule type="cellIs" dxfId="93" priority="105" operator="equal">
      <formula>"A-307"</formula>
    </cfRule>
  </conditionalFormatting>
  <conditionalFormatting sqref="E38:E40">
    <cfRule type="cellIs" dxfId="92" priority="106" operator="equal">
      <formula>"A-308"</formula>
    </cfRule>
  </conditionalFormatting>
  <conditionalFormatting sqref="E38:E40">
    <cfRule type="cellIs" dxfId="91" priority="107" operator="equal">
      <formula>"Kongre Mer. Salon 7"</formula>
    </cfRule>
  </conditionalFormatting>
  <conditionalFormatting sqref="E38:E40">
    <cfRule type="cellIs" dxfId="90" priority="108" operator="equal">
      <formula>""" """</formula>
    </cfRule>
  </conditionalFormatting>
  <conditionalFormatting sqref="E15:E17">
    <cfRule type="cellIs" dxfId="89" priority="97" operator="equal">
      <formula>"A-305"</formula>
    </cfRule>
  </conditionalFormatting>
  <conditionalFormatting sqref="E15:E17">
    <cfRule type="cellIs" dxfId="88" priority="98" operator="equal">
      <formula>"A-306"</formula>
    </cfRule>
  </conditionalFormatting>
  <conditionalFormatting sqref="E15:E17">
    <cfRule type="cellIs" dxfId="87" priority="99" operator="equal">
      <formula>"A-307"</formula>
    </cfRule>
  </conditionalFormatting>
  <conditionalFormatting sqref="E15:E17">
    <cfRule type="cellIs" dxfId="86" priority="100" operator="equal">
      <formula>"A-308"</formula>
    </cfRule>
  </conditionalFormatting>
  <conditionalFormatting sqref="E15:E17">
    <cfRule type="cellIs" dxfId="85" priority="101" operator="equal">
      <formula>"Kongre Mer. Salon 7"</formula>
    </cfRule>
  </conditionalFormatting>
  <conditionalFormatting sqref="E15:E17">
    <cfRule type="cellIs" dxfId="84" priority="102" operator="equal">
      <formula>""" """</formula>
    </cfRule>
  </conditionalFormatting>
  <conditionalFormatting sqref="E9:E11">
    <cfRule type="cellIs" dxfId="83" priority="91" operator="equal">
      <formula>"A-305"</formula>
    </cfRule>
  </conditionalFormatting>
  <conditionalFormatting sqref="E9:E11">
    <cfRule type="cellIs" dxfId="82" priority="92" operator="equal">
      <formula>"A-306"</formula>
    </cfRule>
  </conditionalFormatting>
  <conditionalFormatting sqref="E9:E11">
    <cfRule type="cellIs" dxfId="81" priority="93" operator="equal">
      <formula>"A-307"</formula>
    </cfRule>
  </conditionalFormatting>
  <conditionalFormatting sqref="E9:E11">
    <cfRule type="cellIs" dxfId="80" priority="94" operator="equal">
      <formula>"A-308"</formula>
    </cfRule>
  </conditionalFormatting>
  <conditionalFormatting sqref="E9:E11">
    <cfRule type="cellIs" dxfId="79" priority="95" operator="equal">
      <formula>"Kongre Mer. Salon 7"</formula>
    </cfRule>
  </conditionalFormatting>
  <conditionalFormatting sqref="E9:E11">
    <cfRule type="cellIs" dxfId="78" priority="96" operator="equal">
      <formula>""" """</formula>
    </cfRule>
  </conditionalFormatting>
  <conditionalFormatting sqref="M16:M18">
    <cfRule type="cellIs" dxfId="77" priority="85" operator="equal">
      <formula>"A-305"</formula>
    </cfRule>
  </conditionalFormatting>
  <conditionalFormatting sqref="M16:M18">
    <cfRule type="cellIs" dxfId="76" priority="86" operator="equal">
      <formula>"A-306"</formula>
    </cfRule>
  </conditionalFormatting>
  <conditionalFormatting sqref="M16:M18">
    <cfRule type="cellIs" dxfId="75" priority="87" operator="equal">
      <formula>"A-307"</formula>
    </cfRule>
  </conditionalFormatting>
  <conditionalFormatting sqref="M16:M18">
    <cfRule type="cellIs" dxfId="74" priority="88" operator="equal">
      <formula>"A-308"</formula>
    </cfRule>
  </conditionalFormatting>
  <conditionalFormatting sqref="M16:M18">
    <cfRule type="cellIs" dxfId="73" priority="89" operator="equal">
      <formula>"Kongre Mer. Salon 7"</formula>
    </cfRule>
  </conditionalFormatting>
  <conditionalFormatting sqref="M16:M18">
    <cfRule type="cellIs" dxfId="72" priority="90" operator="equal">
      <formula>""" """</formula>
    </cfRule>
  </conditionalFormatting>
  <conditionalFormatting sqref="I10">
    <cfRule type="cellIs" dxfId="71" priority="79" operator="equal">
      <formula>"A-305"</formula>
    </cfRule>
  </conditionalFormatting>
  <conditionalFormatting sqref="I10">
    <cfRule type="cellIs" dxfId="70" priority="80" operator="equal">
      <formula>"A-306"</formula>
    </cfRule>
  </conditionalFormatting>
  <conditionalFormatting sqref="I10">
    <cfRule type="cellIs" dxfId="69" priority="81" operator="equal">
      <formula>"A-307"</formula>
    </cfRule>
  </conditionalFormatting>
  <conditionalFormatting sqref="I10">
    <cfRule type="cellIs" dxfId="68" priority="82" operator="equal">
      <formula>"A-308"</formula>
    </cfRule>
  </conditionalFormatting>
  <conditionalFormatting sqref="I10">
    <cfRule type="cellIs" dxfId="67" priority="83" operator="equal">
      <formula>"Kongre Mer. Salon 7"</formula>
    </cfRule>
  </conditionalFormatting>
  <conditionalFormatting sqref="I10">
    <cfRule type="cellIs" dxfId="66" priority="84" operator="equal">
      <formula>""" """</formula>
    </cfRule>
  </conditionalFormatting>
  <conditionalFormatting sqref="K9:K10">
    <cfRule type="cellIs" dxfId="65" priority="67" operator="equal">
      <formula>"A-305"</formula>
    </cfRule>
  </conditionalFormatting>
  <conditionalFormatting sqref="K9:K10">
    <cfRule type="cellIs" dxfId="64" priority="68" operator="equal">
      <formula>"A-306"</formula>
    </cfRule>
  </conditionalFormatting>
  <conditionalFormatting sqref="K9:K10">
    <cfRule type="cellIs" dxfId="63" priority="69" operator="equal">
      <formula>"A-307"</formula>
    </cfRule>
  </conditionalFormatting>
  <conditionalFormatting sqref="K9:K10">
    <cfRule type="cellIs" dxfId="62" priority="70" operator="equal">
      <formula>"A-308"</formula>
    </cfRule>
  </conditionalFormatting>
  <conditionalFormatting sqref="K9:K10">
    <cfRule type="cellIs" dxfId="61" priority="71" operator="equal">
      <formula>"Kongre Mer. Salon 7"</formula>
    </cfRule>
  </conditionalFormatting>
  <conditionalFormatting sqref="K9:K10">
    <cfRule type="cellIs" dxfId="60" priority="72" operator="equal">
      <formula>""" """</formula>
    </cfRule>
  </conditionalFormatting>
  <conditionalFormatting sqref="O9:O11">
    <cfRule type="cellIs" dxfId="59" priority="61" operator="equal">
      <formula>"A-305"</formula>
    </cfRule>
  </conditionalFormatting>
  <conditionalFormatting sqref="O9:O11">
    <cfRule type="cellIs" dxfId="58" priority="62" operator="equal">
      <formula>"A-306"</formula>
    </cfRule>
  </conditionalFormatting>
  <conditionalFormatting sqref="O9:O11">
    <cfRule type="cellIs" dxfId="57" priority="63" operator="equal">
      <formula>"A-307"</formula>
    </cfRule>
  </conditionalFormatting>
  <conditionalFormatting sqref="O9:O11">
    <cfRule type="cellIs" dxfId="56" priority="64" operator="equal">
      <formula>"A-308"</formula>
    </cfRule>
  </conditionalFormatting>
  <conditionalFormatting sqref="O9:O11">
    <cfRule type="cellIs" dxfId="55" priority="65" operator="equal">
      <formula>"Kongre Mer. Salon 7"</formula>
    </cfRule>
  </conditionalFormatting>
  <conditionalFormatting sqref="O9:O11">
    <cfRule type="cellIs" dxfId="54" priority="66" operator="equal">
      <formula>""" """</formula>
    </cfRule>
  </conditionalFormatting>
  <conditionalFormatting sqref="O41:O43">
    <cfRule type="cellIs" dxfId="53" priority="55" operator="equal">
      <formula>"A-305"</formula>
    </cfRule>
  </conditionalFormatting>
  <conditionalFormatting sqref="O41:O43">
    <cfRule type="cellIs" dxfId="52" priority="56" operator="equal">
      <formula>"A-306"</formula>
    </cfRule>
  </conditionalFormatting>
  <conditionalFormatting sqref="O41:O43">
    <cfRule type="cellIs" dxfId="51" priority="57" operator="equal">
      <formula>"A-307"</formula>
    </cfRule>
  </conditionalFormatting>
  <conditionalFormatting sqref="O41:O43">
    <cfRule type="cellIs" dxfId="50" priority="58" operator="equal">
      <formula>"A-308"</formula>
    </cfRule>
  </conditionalFormatting>
  <conditionalFormatting sqref="O41:O43">
    <cfRule type="cellIs" dxfId="49" priority="59" operator="equal">
      <formula>"Kongre Mer. Salon 7"</formula>
    </cfRule>
  </conditionalFormatting>
  <conditionalFormatting sqref="O41:O43">
    <cfRule type="cellIs" dxfId="48" priority="60" operator="equal">
      <formula>""" """</formula>
    </cfRule>
  </conditionalFormatting>
  <conditionalFormatting sqref="Q67:Q69">
    <cfRule type="cellIs" dxfId="47" priority="49" operator="equal">
      <formula>"A-305"</formula>
    </cfRule>
  </conditionalFormatting>
  <conditionalFormatting sqref="Q67:Q69">
    <cfRule type="cellIs" dxfId="46" priority="50" operator="equal">
      <formula>"A-306"</formula>
    </cfRule>
  </conditionalFormatting>
  <conditionalFormatting sqref="Q67:Q69">
    <cfRule type="cellIs" dxfId="45" priority="51" operator="equal">
      <formula>"A-307"</formula>
    </cfRule>
  </conditionalFormatting>
  <conditionalFormatting sqref="Q67:Q69">
    <cfRule type="cellIs" dxfId="44" priority="52" operator="equal">
      <formula>"A-308"</formula>
    </cfRule>
  </conditionalFormatting>
  <conditionalFormatting sqref="Q67:Q69">
    <cfRule type="cellIs" dxfId="43" priority="53" operator="equal">
      <formula>"Kongre Mer. Salon 7"</formula>
    </cfRule>
  </conditionalFormatting>
  <conditionalFormatting sqref="Q67:Q69">
    <cfRule type="cellIs" dxfId="42" priority="54" operator="equal">
      <formula>""" """</formula>
    </cfRule>
  </conditionalFormatting>
  <conditionalFormatting sqref="O99:O101">
    <cfRule type="cellIs" dxfId="41" priority="43" operator="equal">
      <formula>"A-305"</formula>
    </cfRule>
  </conditionalFormatting>
  <conditionalFormatting sqref="O99:O101">
    <cfRule type="cellIs" dxfId="40" priority="44" operator="equal">
      <formula>"A-306"</formula>
    </cfRule>
  </conditionalFormatting>
  <conditionalFormatting sqref="O99:O101">
    <cfRule type="cellIs" dxfId="39" priority="45" operator="equal">
      <formula>"A-307"</formula>
    </cfRule>
  </conditionalFormatting>
  <conditionalFormatting sqref="O99:O101">
    <cfRule type="cellIs" dxfId="38" priority="46" operator="equal">
      <formula>"A-308"</formula>
    </cfRule>
  </conditionalFormatting>
  <conditionalFormatting sqref="O99:O101">
    <cfRule type="cellIs" dxfId="37" priority="47" operator="equal">
      <formula>"Kongre Mer. Salon 7"</formula>
    </cfRule>
  </conditionalFormatting>
  <conditionalFormatting sqref="O99:O101">
    <cfRule type="cellIs" dxfId="36" priority="48" operator="equal">
      <formula>""" """</formula>
    </cfRule>
  </conditionalFormatting>
  <conditionalFormatting sqref="K74">
    <cfRule type="cellIs" dxfId="35" priority="37" operator="equal">
      <formula>"A-305"</formula>
    </cfRule>
  </conditionalFormatting>
  <conditionalFormatting sqref="K74">
    <cfRule type="cellIs" dxfId="34" priority="38" operator="equal">
      <formula>"A-306"</formula>
    </cfRule>
  </conditionalFormatting>
  <conditionalFormatting sqref="K74">
    <cfRule type="cellIs" dxfId="33" priority="39" operator="equal">
      <formula>"A-307"</formula>
    </cfRule>
  </conditionalFormatting>
  <conditionalFormatting sqref="K74">
    <cfRule type="cellIs" dxfId="32" priority="40" operator="equal">
      <formula>"A-308"</formula>
    </cfRule>
  </conditionalFormatting>
  <conditionalFormatting sqref="K74">
    <cfRule type="cellIs" dxfId="31" priority="41" operator="equal">
      <formula>"Kongre Mer. Salon 7"</formula>
    </cfRule>
  </conditionalFormatting>
  <conditionalFormatting sqref="K74">
    <cfRule type="cellIs" dxfId="30" priority="42" operator="equal">
      <formula>""" """</formula>
    </cfRule>
  </conditionalFormatting>
  <conditionalFormatting sqref="O19:O21">
    <cfRule type="cellIs" dxfId="29" priority="31" operator="equal">
      <formula>"A-305"</formula>
    </cfRule>
  </conditionalFormatting>
  <conditionalFormatting sqref="O19:O21">
    <cfRule type="cellIs" dxfId="28" priority="32" operator="equal">
      <formula>"A-306"</formula>
    </cfRule>
  </conditionalFormatting>
  <conditionalFormatting sqref="O19:O21">
    <cfRule type="cellIs" dxfId="27" priority="33" operator="equal">
      <formula>"A-307"</formula>
    </cfRule>
  </conditionalFormatting>
  <conditionalFormatting sqref="O19:O21">
    <cfRule type="cellIs" dxfId="26" priority="34" operator="equal">
      <formula>"A-308"</formula>
    </cfRule>
  </conditionalFormatting>
  <conditionalFormatting sqref="O19:O21">
    <cfRule type="cellIs" dxfId="25" priority="35" operator="equal">
      <formula>"Kongre Mer. Salon 7"</formula>
    </cfRule>
  </conditionalFormatting>
  <conditionalFormatting sqref="O19:O21">
    <cfRule type="cellIs" dxfId="24" priority="36" operator="equal">
      <formula>""" """</formula>
    </cfRule>
  </conditionalFormatting>
  <conditionalFormatting sqref="C16">
    <cfRule type="cellIs" dxfId="23" priority="25" operator="equal">
      <formula>"A-305"</formula>
    </cfRule>
  </conditionalFormatting>
  <conditionalFormatting sqref="C16">
    <cfRule type="cellIs" dxfId="22" priority="26" operator="equal">
      <formula>"A-306"</formula>
    </cfRule>
  </conditionalFormatting>
  <conditionalFormatting sqref="C16">
    <cfRule type="cellIs" dxfId="21" priority="27" operator="equal">
      <formula>"A-307"</formula>
    </cfRule>
  </conditionalFormatting>
  <conditionalFormatting sqref="C16">
    <cfRule type="cellIs" dxfId="20" priority="28" operator="equal">
      <formula>"A-308"</formula>
    </cfRule>
  </conditionalFormatting>
  <conditionalFormatting sqref="C16">
    <cfRule type="cellIs" dxfId="19" priority="29" operator="equal">
      <formula>"Kongre Mer. Salon 7"</formula>
    </cfRule>
  </conditionalFormatting>
  <conditionalFormatting sqref="C16">
    <cfRule type="cellIs" dxfId="18" priority="30" operator="equal">
      <formula>""" """</formula>
    </cfRule>
  </conditionalFormatting>
  <conditionalFormatting sqref="G20">
    <cfRule type="cellIs" dxfId="17" priority="13" operator="equal">
      <formula>"A-305"</formula>
    </cfRule>
  </conditionalFormatting>
  <conditionalFormatting sqref="G20">
    <cfRule type="cellIs" dxfId="16" priority="14" operator="equal">
      <formula>"A-306"</formula>
    </cfRule>
  </conditionalFormatting>
  <conditionalFormatting sqref="G20">
    <cfRule type="cellIs" dxfId="15" priority="15" operator="equal">
      <formula>"A-307"</formula>
    </cfRule>
  </conditionalFormatting>
  <conditionalFormatting sqref="G20">
    <cfRule type="cellIs" dxfId="14" priority="16" operator="equal">
      <formula>"A-308"</formula>
    </cfRule>
  </conditionalFormatting>
  <conditionalFormatting sqref="G20">
    <cfRule type="cellIs" dxfId="13" priority="17" operator="equal">
      <formula>"Kongre Mer. Salon 7"</formula>
    </cfRule>
  </conditionalFormatting>
  <conditionalFormatting sqref="G20">
    <cfRule type="cellIs" dxfId="12" priority="18" operator="equal">
      <formula>""" """</formula>
    </cfRule>
  </conditionalFormatting>
  <conditionalFormatting sqref="M12">
    <cfRule type="cellIs" dxfId="11" priority="7" operator="equal">
      <formula>"A-305"</formula>
    </cfRule>
  </conditionalFormatting>
  <conditionalFormatting sqref="M12">
    <cfRule type="cellIs" dxfId="10" priority="8" operator="equal">
      <formula>"A-306"</formula>
    </cfRule>
  </conditionalFormatting>
  <conditionalFormatting sqref="M12">
    <cfRule type="cellIs" dxfId="9" priority="9" operator="equal">
      <formula>"A-307"</formula>
    </cfRule>
  </conditionalFormatting>
  <conditionalFormatting sqref="M12">
    <cfRule type="cellIs" dxfId="8" priority="10" operator="equal">
      <formula>"A-308"</formula>
    </cfRule>
  </conditionalFormatting>
  <conditionalFormatting sqref="M12">
    <cfRule type="cellIs" dxfId="7" priority="11" operator="equal">
      <formula>"Kongre Mer. Salon 7"</formula>
    </cfRule>
  </conditionalFormatting>
  <conditionalFormatting sqref="M12">
    <cfRule type="cellIs" dxfId="6" priority="12" operator="equal">
      <formula>""" """</formula>
    </cfRule>
  </conditionalFormatting>
  <conditionalFormatting sqref="C10">
    <cfRule type="cellIs" dxfId="5" priority="1" operator="equal">
      <formula>"A-305"</formula>
    </cfRule>
  </conditionalFormatting>
  <conditionalFormatting sqref="C10">
    <cfRule type="cellIs" dxfId="4" priority="2" operator="equal">
      <formula>"A-306"</formula>
    </cfRule>
  </conditionalFormatting>
  <conditionalFormatting sqref="C10">
    <cfRule type="cellIs" dxfId="3" priority="3" operator="equal">
      <formula>"A-307"</formula>
    </cfRule>
  </conditionalFormatting>
  <conditionalFormatting sqref="C10">
    <cfRule type="cellIs" dxfId="2" priority="4" operator="equal">
      <formula>"A-308"</formula>
    </cfRule>
  </conditionalFormatting>
  <conditionalFormatting sqref="C10">
    <cfRule type="cellIs" dxfId="1" priority="5" operator="equal">
      <formula>"Kongre Mer. Salon 7"</formula>
    </cfRule>
  </conditionalFormatting>
  <conditionalFormatting sqref="C10">
    <cfRule type="cellIs" dxfId="0" priority="6" operator="equal">
      <formula>""" """</formula>
    </cfRule>
  </conditionalFormatting>
  <pageMargins left="0.7" right="0.7" top="0.75" bottom="0.75" header="0.3" footer="0.3"/>
  <pageSetup paperSize="9" scale="26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>
          <x14:formula1>
            <xm:f>'C:\Users\celik\Dropbox\ULI\ders planları - lisans\[_DERS PROGRAMI - 2021-2022 GÜZ YY  (Taslak - final).xlsx]DERS DAĞILIMLARI'!#REF!</xm:f>
          </x14:formula1>
          <xm:sqref>Q17 O38 Q81 O111 O90 O41:O56 E4:E21 M81:M85 G4:G7 K34:K36 I29:I43 I46:I56 E81:E85 M8 K11:K23 Q64:Q69 G9:G56 M4 M12:M14 K70:K111 O4:O18 O21:O34 Q6:Q8 Q32:Q39 M30:M36 E64:E76 C64:C78 M16:M21 K38:K56 M64:M79 G64:G111 Q4 K4 M38:M56 K64:K66 M87:M111 E88:E111 I27 Q83:Q111 Q28 I4:I25 E23:E56 O88 O92:O107 E78 C80:C111 Q73:Q79 K26:K32 M23:M28 Q41:Q56 I63:I111 Q11:Q15 Q19:Q25 O64:O85 K9 C4:C56</xm:sqref>
        </x14:dataValidation>
        <x14:dataValidation type="list" allowBlank="1" showDropDown="1">
          <x14:formula1>
            <xm:f>'C:\Users\celik\Dropbox\ULI\ders planları - lisans\[_DERS PROGRAMI - 2021-2022 GÜZ YY  (Taslak - final).xlsx]DERS YÜKLERİ'!#REF!</xm:f>
          </x14:formula1>
          <xm:sqref>F4:F8</xm:sqref>
        </x14:dataValidation>
        <x14:dataValidation type="list" allowBlank="1" showDropDown="1" showErrorMessage="1">
          <x14:formula1>
            <xm:f>'C:\Users\celik\Dropbox\ULI\ders planları - lisans\[_DERS PROGRAMI - 2021-2022 GÜZ YY  (Taslak - final).xlsx]DERS YÜKLERİ'!#REF!</xm:f>
          </x14:formula1>
          <xm:sqref>R64:R111 N4:N39 J4:J56 R4:R56 H4:H56 D64:D111 H64:H111 D4:D56 J64:J111 L64:L111 N64:N111 P64:P111 F9:F56 N41:N56 L4:L39 L41:L56 P4:P39 P41:P56 F64:F111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cahit celik</dc:creator>
  <cp:lastModifiedBy>Cahit SAU</cp:lastModifiedBy>
  <cp:lastPrinted>2021-10-01T10:31:42Z</cp:lastPrinted>
  <dcterms:created xsi:type="dcterms:W3CDTF">2021-08-18T12:23:35Z</dcterms:created>
  <dcterms:modified xsi:type="dcterms:W3CDTF">2022-09-28T09:28:51Z</dcterms:modified>
</cp:coreProperties>
</file>